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  <sheet name="FORTAMUN 2011" sheetId="3" r:id="rId3"/>
    <sheet name="FORTAMUN 2012" sheetId="4" r:id="rId4"/>
    <sheet name="FORTAMUN 2013" sheetId="5" r:id="rId5"/>
    <sheet name="FORTAMUN 2014" sheetId="6" r:id="rId6"/>
  </sheets>
  <definedNames>
    <definedName name="_xlnm.Print_Area" localSheetId="2">'FORTAMUN 2011'!$B$2:$AE$20</definedName>
    <definedName name="_xlnm.Print_Area" localSheetId="3">'FORTAMUN 2012'!$B$2:$AE$28</definedName>
    <definedName name="_xlnm.Print_Area" localSheetId="4">'FORTAMUN 2013'!$B$2:$AE$30</definedName>
    <definedName name="_xlnm.Print_Area" localSheetId="5">'FORTAMUN 2014'!$B$2:$AE$18</definedName>
    <definedName name="_xlnm.Print_Area" localSheetId="0">'Portada'!$B$2:$N$14</definedName>
    <definedName name="_xlnm.Print_Area" localSheetId="1">'ReporteTrimestral'!$B$2:$AE$45</definedName>
    <definedName name="_xlnm.Print_Titles" localSheetId="1">'ReporteTrimestral'!$1:$16</definedName>
    <definedName name="_xlnm.Print_Titles" localSheetId="2">'FORTAMUN 2011'!$1:$16</definedName>
    <definedName name="_xlnm.Print_Titles" localSheetId="3">'FORTAMUN 2012'!$1:$15</definedName>
    <definedName name="_xlnm.Print_Titles" localSheetId="4">'FORTAMUN 2013'!$1:$15</definedName>
    <definedName name="_xlnm.Print_Titles" localSheetId="5">'FORTAMUN 2014'!$1:$15</definedName>
  </definedNames>
  <calcPr calcId="144525"/>
</workbook>
</file>

<file path=xl/sharedStrings.xml><?xml version="1.0" encoding="utf-8"?>
<sst xmlns="http://schemas.openxmlformats.org/spreadsheetml/2006/main" count="1168" uniqueCount="162">
  <si>
    <t>Informes sobre la Situación Económica, las Finanzas Públicas y la Deuda Pública</t>
  </si>
  <si>
    <t xml:space="preserve">      Primer Trimestre    2014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</si>
  <si>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</si>
  <si>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</si>
  <si>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</si>
  <si>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</si>
  <si>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</si>
  <si>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</si>
  <si>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</si>
  <si>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</si>
  <si>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</si>
  <si>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</si>
  <si>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</si>
  <si>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</si>
  <si>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</si>
  <si>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</si>
  <si>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</si>
  <si>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</si>
  <si>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</si>
  <si>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</si>
  <si>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</si>
  <si>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</si>
  <si>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</si>
  <si>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</si>
  <si>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</si>
  <si>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</si>
  <si>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</si>
  <si>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</si>
  <si>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</si>
  <si>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</si>
  <si>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</si>
  <si>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</si>
  <si>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</si>
  <si>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</si>
  <si>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</si>
  <si>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</si>
  <si>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</si>
  <si>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</si>
  <si>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</si>
  <si>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GUA00130400247488</t>
  </si>
  <si>
    <t>Recurso En Proceso De Contratación 2012 Fortamun</t>
  </si>
  <si>
    <t>S/N</t>
  </si>
  <si>
    <t>León</t>
  </si>
  <si>
    <t>León de los Aldama</t>
  </si>
  <si>
    <t>Urbano</t>
  </si>
  <si>
    <t>Aportaciones Federales</t>
  </si>
  <si>
    <t>I005 FORTAMUN</t>
  </si>
  <si>
    <t/>
  </si>
  <si>
    <t>33-Aportaciones Federales para Entidades Federativas y Municipios</t>
  </si>
  <si>
    <t>TESORERIA MUNICIPAL</t>
  </si>
  <si>
    <t>Otra obra pública</t>
  </si>
  <si>
    <t>En Ejecución</t>
  </si>
  <si>
    <t>2012</t>
  </si>
  <si>
    <t>M2, Concreto hidráulico</t>
  </si>
  <si>
    <t>Financiera: RECURSO PENDIENTE DE EJERCER / Física: LA UNIDAD DE MEDIDA ES PERSONAL DE POLICIA MUNICIPAL / Registro: SISTEMA: Pasa al siguiente nivel.</t>
  </si>
  <si>
    <t>GUA00130400277354</t>
  </si>
  <si>
    <t>Rehabilitacion De Parque En La Colonia Valle De Señora</t>
  </si>
  <si>
    <t>RIIEG - 326130</t>
  </si>
  <si>
    <t>DIRECCION DE PARQUES Y JARDINES</t>
  </si>
  <si>
    <t>2013</t>
  </si>
  <si>
    <t>Porcentaje</t>
  </si>
  <si>
    <t xml:space="preserve">Financiera:  / Física:  / Registro:   </t>
  </si>
  <si>
    <t>GUA00130400277374</t>
  </si>
  <si>
    <t>Recurso En Proceso De Contratación 2013 Fortamun</t>
  </si>
  <si>
    <t>Pago</t>
  </si>
  <si>
    <t>GUA00140100293017</t>
  </si>
  <si>
    <t>Sueldos Base Al Personal De Seguridad (Policias)</t>
  </si>
  <si>
    <t>RIINOM-001140</t>
  </si>
  <si>
    <t>TESORERÍA MUNICIPAL</t>
  </si>
  <si>
    <t>2014</t>
  </si>
  <si>
    <t>Persona</t>
  </si>
  <si>
    <t>Financiera:  / Física:  / Registro: SISTEMA: Pasa al siguiente nivel.</t>
  </si>
  <si>
    <t>GUA11130100084916</t>
  </si>
  <si>
    <t>Zonas I Y Ii Mantenimiento Integral De Parques</t>
  </si>
  <si>
    <t>RIIEG - 461110</t>
  </si>
  <si>
    <t>DIRECCIÓN DE PARQUES Y JARDINES</t>
  </si>
  <si>
    <t>2011</t>
  </si>
  <si>
    <t>GUA11130100084921</t>
  </si>
  <si>
    <t>RIIEG - 466110</t>
  </si>
  <si>
    <t>GUA11130100084925</t>
  </si>
  <si>
    <t>RIIEG - 470110</t>
  </si>
  <si>
    <t>GUA12130100086553</t>
  </si>
  <si>
    <t>Mantenimiento Integral De Parques Y Jardines Oficinas Municipales</t>
  </si>
  <si>
    <t>RIIEG     -073120</t>
  </si>
  <si>
    <t>DIRECCIÓN GENERAL DE MEDIO AMBIENTE</t>
  </si>
  <si>
    <t>GUA12130100086559</t>
  </si>
  <si>
    <t>Zona Urb 5 Mantenimiento Integral De Parques</t>
  </si>
  <si>
    <t>RIIEG     -155120</t>
  </si>
  <si>
    <t>GUA12130100086562</t>
  </si>
  <si>
    <t>Zona Urb. 8 Mantenimiento Integral De Parques</t>
  </si>
  <si>
    <t>RIIEG     -158120</t>
  </si>
  <si>
    <t>GUA12130100086579</t>
  </si>
  <si>
    <t>Zona Urb. 14 Mantenimiento Integral De Parque</t>
  </si>
  <si>
    <t>RIIEG     -164120</t>
  </si>
  <si>
    <t>GUA12130100086581</t>
  </si>
  <si>
    <t>Zona Urb. 16 Mantenimiento Integral De Parque</t>
  </si>
  <si>
    <t>RIIEG     -166120</t>
  </si>
  <si>
    <t>GUA12130100086582</t>
  </si>
  <si>
    <t>Blvd.Aeropuerto Y Distribuidor Vial Mantenimi</t>
  </si>
  <si>
    <t>RIIEG     -167120</t>
  </si>
  <si>
    <t>GUA12130100086591</t>
  </si>
  <si>
    <t>Oficinas Municipales Mantenimiento  De Parque</t>
  </si>
  <si>
    <t>RIIEG     -176120</t>
  </si>
  <si>
    <t>GUA12130100086595</t>
  </si>
  <si>
    <t>Prog. Arbolimetro Paq.2 Mantenimien To De Par</t>
  </si>
  <si>
    <t>RIIEG     -209120</t>
  </si>
  <si>
    <t>GUA12130100086596</t>
  </si>
  <si>
    <t>Mejora De Plazas Zona Urb. 2 Mtto.   De Parqu</t>
  </si>
  <si>
    <t>RIIEG     -210120</t>
  </si>
  <si>
    <t>GUA12130100086626</t>
  </si>
  <si>
    <t>Sueldos Base Al Personal De Policia 2013</t>
  </si>
  <si>
    <t>RIINOM-001130</t>
  </si>
  <si>
    <t>GUA13130100093862</t>
  </si>
  <si>
    <t>Mantenimiento Integral De Parques Y Jardines Zona Urbana 1 Y 2</t>
  </si>
  <si>
    <t>RIIEG     -004130</t>
  </si>
  <si>
    <t>GUA13130100093865</t>
  </si>
  <si>
    <t>Mantenimiento Integral De Parques Y Jardines Zona Urbana 12 Y Malecon Del Rio</t>
  </si>
  <si>
    <t>RIIEG     -007130</t>
  </si>
  <si>
    <t>GUA13130100093867</t>
  </si>
  <si>
    <t>Mantenimiento Preventivo De Arboles Para La Zona Centro</t>
  </si>
  <si>
    <t>RIIEG     -009130</t>
  </si>
  <si>
    <t>GUA13130100093872</t>
  </si>
  <si>
    <t>Mantenimiento Integral De Parques Y Jardines Zona Urbana</t>
  </si>
  <si>
    <t>RIIEG     -014130</t>
  </si>
  <si>
    <t>GUA13130100093873</t>
  </si>
  <si>
    <t>Mantenimiento Integral De Parques Y Jardines Zona Urbana No. 8 Y Mej De Áreas De Reforestación (Arbolímetro) Paq. 2</t>
  </si>
  <si>
    <t>RIIEG     -015130</t>
  </si>
  <si>
    <t>GUA13130100093878</t>
  </si>
  <si>
    <t>Mantenimiento Integral De Parques Y Ajrdines Oficinas Municipales Y Mejora De Plazas Zona Urbana Paq. 2</t>
  </si>
  <si>
    <t>RIIEG     -0209130</t>
  </si>
  <si>
    <t>GUA13130100093882</t>
  </si>
  <si>
    <t>Sueldos Base Al Personal</t>
  </si>
  <si>
    <t>RIINOM    -010130</t>
  </si>
  <si>
    <t>DIRECCIÓN GENERAL DE DESARROLLO INSTITUCIONAL</t>
  </si>
  <si>
    <t>GUA13130100093883</t>
  </si>
  <si>
    <t>Subsidio A Siap Para Servicios De Barrido</t>
  </si>
  <si>
    <t>RIISIAP     -001120</t>
  </si>
  <si>
    <t>SIAP</t>
  </si>
  <si>
    <t>Desarrollo social (urbanización, vivienda y asistencia social)</t>
  </si>
  <si>
    <t>Servicio</t>
  </si>
  <si>
    <t>GUA13130100093884</t>
  </si>
  <si>
    <t>Vehiculos Y Equipo Terrestre</t>
  </si>
  <si>
    <t>RIIVYET   -541120</t>
  </si>
  <si>
    <t>TRÁNSITO MUNICIPAL</t>
  </si>
  <si>
    <t>Equipo</t>
  </si>
  <si>
    <t>GUA13130100093885</t>
  </si>
  <si>
    <t>Servicios De Barrido En La Zona 1</t>
  </si>
  <si>
    <t>SPM       -001120</t>
  </si>
  <si>
    <t>SISTEMA INTEGRAL DE ASEO PÚBLICO</t>
  </si>
  <si>
    <t>Tonelada</t>
  </si>
  <si>
    <t>GUA13130100093889</t>
  </si>
  <si>
    <t>Servicios De Barrido En La Zona V Aseo Público</t>
  </si>
  <si>
    <t>SPM       -005120</t>
  </si>
  <si>
    <t>EJERCICIO FISCAL:</t>
  </si>
  <si>
    <t>RECURSO</t>
  </si>
  <si>
    <t>PERIODO QUE SE REPORTA:</t>
  </si>
  <si>
    <t>ENTIDAD FEDERATIVA:</t>
  </si>
  <si>
    <t>11 - GUANAJUATO</t>
  </si>
  <si>
    <t>MUNICIPIO:</t>
  </si>
  <si>
    <t>20 - LEÓN</t>
  </si>
  <si>
    <t>FONDO DE APORTACIONES PARA EL FORTALECIMIENTO DE LOS MUNICIPIOS Y DE LAS DEMARCACIONES TERRITORIALES DEL DISTRITO FEDERAL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</si>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</sst>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7">
    <font>
      <sz val="10"/>
      <name val="Adobe Caslon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b/>
      <sz val="9"/>
      <name val="Arial"/>
      <family val="2"/>
    </font>
    <font>
      <b/>
      <sz val="10"/>
      <color indexed="9"/>
      <name val="EurekaSans-Bold"/>
      <family val="3"/>
    </font>
    <font>
      <b/>
      <sz val="10"/>
      <color indexed="23"/>
      <name val="EurekaSans-Medium"/>
      <family val="3"/>
    </font>
    <font>
      <sz val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 vertical="top"/>
      <protection/>
    </xf>
  </cellStyleXfs>
  <cellXfs count="6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3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2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5" borderId="12" xfId="61" applyFont="1" applyFill="1" applyBorder="1" applyAlignment="1">
      <alignment horizontal="center" vertical="center"/>
      <protection/>
    </xf>
    <xf numFmtId="0" fontId="19" fillId="35" borderId="13" xfId="61" applyFont="1" applyFill="1" applyBorder="1" applyAlignment="1">
      <alignment horizontal="center" vertical="center"/>
      <protection/>
    </xf>
    <xf numFmtId="0" fontId="19" fillId="35" borderId="13" xfId="6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4" fontId="32" fillId="0" borderId="10" xfId="0" applyNumberFormat="1" applyFont="1" applyFill="1" applyBorder="1" applyAlignment="1">
      <alignment vertical="center" wrapText="1"/>
    </xf>
    <xf numFmtId="164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5" fontId="32" fillId="0" borderId="14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vertical="center" wrapText="1"/>
    </xf>
    <xf numFmtId="164" fontId="32" fillId="0" borderId="14" xfId="0" applyNumberFormat="1" applyFont="1" applyFill="1" applyBorder="1" applyAlignment="1">
      <alignment vertical="center" wrapText="1"/>
    </xf>
    <xf numFmtId="164" fontId="32" fillId="0" borderId="14" xfId="0" applyNumberFormat="1" applyFont="1" applyFill="1" applyBorder="1" applyAlignment="1">
      <alignment horizontal="left" vertical="center" wrapText="1"/>
    </xf>
    <xf numFmtId="164" fontId="32" fillId="0" borderId="14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0" fontId="32" fillId="0" borderId="14" xfId="0" applyNumberFormat="1" applyFont="1" applyFill="1" applyBorder="1" applyAlignment="1">
      <alignment horizontal="left" vertical="center" wrapText="1"/>
    </xf>
    <xf numFmtId="0" fontId="20" fillId="36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left" vertical="center" wrapText="1"/>
    </xf>
    <xf numFmtId="0" fontId="29" fillId="36" borderId="0" xfId="0" applyFont="1" applyFill="1" applyAlignment="1">
      <alignment horizontal="left" vertical="center" wrapText="1"/>
    </xf>
    <xf numFmtId="0" fontId="19" fillId="37" borderId="15" xfId="61" applyFont="1" applyFill="1" applyBorder="1" applyAlignment="1">
      <alignment horizontal="center" vertical="center"/>
      <protection/>
    </xf>
    <xf numFmtId="0" fontId="19" fillId="37" borderId="16" xfId="61" applyFont="1" applyFill="1" applyBorder="1" applyAlignment="1">
      <alignment horizontal="center" vertical="center"/>
      <protection/>
    </xf>
    <xf numFmtId="0" fontId="19" fillId="7" borderId="17" xfId="61" applyFont="1" applyFill="1" applyBorder="1" applyAlignment="1">
      <alignment horizontal="center" vertical="center"/>
      <protection/>
    </xf>
    <xf numFmtId="0" fontId="19" fillId="7" borderId="15" xfId="61" applyFont="1" applyFill="1" applyBorder="1" applyAlignment="1">
      <alignment horizontal="center" vertical="center"/>
      <protection/>
    </xf>
    <xf numFmtId="0" fontId="19" fillId="7" borderId="16" xfId="61" applyFont="1" applyFill="1" applyBorder="1" applyAlignment="1">
      <alignment horizontal="center" vertical="center"/>
      <protection/>
    </xf>
    <xf numFmtId="0" fontId="19" fillId="38" borderId="17" xfId="61" applyFont="1" applyFill="1" applyBorder="1" applyAlignment="1">
      <alignment horizontal="center" vertical="center"/>
      <protection/>
    </xf>
    <xf numFmtId="0" fontId="19" fillId="38" borderId="15" xfId="61" applyFont="1" applyFill="1" applyBorder="1" applyAlignment="1">
      <alignment horizontal="center" vertical="center"/>
      <protection/>
    </xf>
    <xf numFmtId="0" fontId="19" fillId="38" borderId="16" xfId="61" applyFont="1" applyFill="1" applyBorder="1" applyAlignment="1">
      <alignment horizontal="center" vertical="center"/>
      <protection/>
    </xf>
    <xf numFmtId="0" fontId="19" fillId="35" borderId="18" xfId="0" applyFont="1" applyFill="1" applyBorder="1" applyAlignment="1">
      <alignment horizontal="center" vertical="center" wrapText="1"/>
    </xf>
    <xf numFmtId="0" fontId="2" fillId="0" borderId="0" xfId="62">
      <alignment/>
      <protection/>
    </xf>
    <xf numFmtId="0" fontId="33" fillId="0" borderId="0" xfId="62" applyFont="1" applyBorder="1" applyAlignment="1">
      <alignment/>
      <protection/>
    </xf>
    <xf numFmtId="0" fontId="33" fillId="0" borderId="0" xfId="62" applyFont="1" applyBorder="1" applyAlignment="1">
      <alignment horizontal="left"/>
      <protection/>
    </xf>
    <xf numFmtId="0" fontId="34" fillId="0" borderId="0" xfId="62" applyNumberFormat="1" applyFont="1" applyFill="1" applyBorder="1" applyAlignment="1" applyProtection="1">
      <alignment horizontal="center" vertical="center"/>
      <protection/>
    </xf>
    <xf numFmtId="0" fontId="33" fillId="0" borderId="0" xfId="62" applyFont="1" applyBorder="1" applyAlignment="1">
      <alignment horizontal="left"/>
      <protection/>
    </xf>
    <xf numFmtId="0" fontId="35" fillId="0" borderId="0" xfId="62" applyNumberFormat="1" applyFont="1" applyFill="1" applyBorder="1" applyAlignment="1" applyProtection="1">
      <alignment horizontal="left" vertical="center" wrapText="1" indent="3"/>
      <protection/>
    </xf>
    <xf numFmtId="0" fontId="2" fillId="0" borderId="0" xfId="62" applyAlignment="1">
      <alignment wrapText="1"/>
      <protection/>
    </xf>
    <xf numFmtId="0" fontId="33" fillId="0" borderId="0" xfId="62" applyFont="1" applyAlignment="1">
      <alignment horizontal="left"/>
      <protection/>
    </xf>
    <xf numFmtId="0" fontId="35" fillId="0" borderId="19" xfId="62" applyNumberFormat="1" applyFont="1" applyFill="1" applyBorder="1" applyAlignment="1" applyProtection="1">
      <alignment vertical="center"/>
      <protection/>
    </xf>
    <xf numFmtId="0" fontId="35" fillId="0" borderId="0" xfId="62" applyNumberFormat="1" applyFont="1" applyFill="1" applyBorder="1" applyAlignment="1" applyProtection="1">
      <alignment vertical="center"/>
      <protection/>
    </xf>
    <xf numFmtId="0" fontId="33" fillId="0" borderId="0" xfId="62" applyNumberFormat="1" applyFont="1" applyFill="1" applyBorder="1" applyAlignment="1" applyProtection="1">
      <alignment vertical="center"/>
      <protection/>
    </xf>
    <xf numFmtId="0" fontId="1" fillId="0" borderId="0" xfId="63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33" fillId="0" borderId="0" xfId="0" applyFont="1"/>
    <xf numFmtId="0" fontId="32" fillId="0" borderId="12" xfId="0" applyFont="1" applyFill="1" applyBorder="1" applyAlignment="1">
      <alignment horizontal="left" vertical="center" wrapText="1"/>
    </xf>
    <xf numFmtId="0" fontId="32" fillId="0" borderId="14" xfId="61" applyFont="1" applyFill="1" applyBorder="1" applyAlignment="1">
      <alignment horizontal="left" vertic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  <cellStyle name="Normal 3" xfId="62"/>
    <cellStyle name="Normal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3:M8"/>
  <sheetViews>
    <sheetView showGridLines="0" view="pageBreakPreview" zoomScaleSheetLayoutView="10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9" t="s">
        <v>0</v>
      </c>
      <c r="C3" s="39"/>
      <c r="D3" s="39"/>
      <c r="E3" s="39"/>
      <c r="F3" s="39"/>
      <c r="G3" s="39"/>
      <c r="H3" s="39"/>
      <c r="I3" s="1"/>
      <c r="J3" s="40" t="s">
        <v>1</v>
      </c>
      <c r="K3" s="40"/>
      <c r="L3" s="40"/>
      <c r="M3" s="40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3.1" customHeight="1">
      <c r="G6" s="3"/>
      <c r="I6" s="4"/>
      <c r="J6" s="5"/>
    </row>
    <row r="7" spans="6:11" ht="55.5" customHeight="1" thickBot="1">
      <c r="F7" s="41" t="s">
        <v>2</v>
      </c>
      <c r="G7" s="41"/>
      <c r="H7" s="41" t="s">
        <v>3</v>
      </c>
      <c r="I7" s="41"/>
      <c r="J7" s="41" t="s">
        <v>4</v>
      </c>
      <c r="K7" s="41"/>
    </row>
    <row r="8" spans="4:11" ht="25.5" customHeight="1" thickBot="1" thickTop="1">
      <c r="D8" s="7" t="s">
        <v>5</v>
      </c>
      <c r="F8" s="8">
        <v>28</v>
      </c>
      <c r="H8" s="8">
        <v>1</v>
      </c>
      <c r="J8" s="8">
        <v>47</v>
      </c>
      <c r="K8" s="9"/>
    </row>
    <row r="9" ht="18" customHeight="1" thickTop="1"/>
  </sheetData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43"/>
  <sheetViews>
    <sheetView showGridLines="0" tabSelected="1" view="pageBreakPreview" zoomScale="80" zoomScaleSheetLayoutView="80" workbookViewId="0" topLeftCell="A1">
      <selection activeCell="D15" sqref="D15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125" style="10" bestFit="1" customWidth="1"/>
    <col min="22" max="22" width="14.75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2" t="s">
        <v>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0"/>
      <c r="AE3" s="40"/>
      <c r="AF3" s="14"/>
    </row>
    <row r="4" spans="2:32" ht="8.2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/>
      <c r="AD4"/>
      <c r="AE4"/>
      <c r="AF4"/>
    </row>
    <row r="5" spans="2:32" ht="20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/>
      <c r="AD5"/>
      <c r="AE5"/>
      <c r="AF5"/>
    </row>
    <row r="6" spans="2:32" ht="8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/>
      <c r="AD6"/>
      <c r="AE6"/>
      <c r="AF6"/>
    </row>
    <row r="7" spans="3:40" s="52" customFormat="1" ht="15">
      <c r="C7" s="53" t="s">
        <v>153</v>
      </c>
      <c r="D7" s="54">
        <v>2014</v>
      </c>
      <c r="E7" s="54"/>
      <c r="F7" s="54"/>
      <c r="G7" s="54"/>
      <c r="H7" s="54"/>
      <c r="I7" s="53"/>
      <c r="J7" s="55"/>
      <c r="K7" s="55"/>
      <c r="L7" s="55"/>
      <c r="M7" s="56"/>
      <c r="N7" s="56"/>
      <c r="O7" s="56"/>
      <c r="P7" s="56"/>
      <c r="Q7" s="56"/>
      <c r="R7" s="55"/>
      <c r="S7" s="55"/>
      <c r="T7" s="55"/>
      <c r="U7" s="55"/>
      <c r="V7" s="55"/>
      <c r="W7" s="57"/>
      <c r="X7" s="57"/>
      <c r="AN7" s="58"/>
    </row>
    <row r="8" spans="3:40" s="52" customFormat="1" ht="15.75" thickBot="1">
      <c r="C8" s="53" t="s">
        <v>154</v>
      </c>
      <c r="D8" s="56"/>
      <c r="E8" s="56"/>
      <c r="F8" s="56"/>
      <c r="G8" s="56"/>
      <c r="H8" s="56"/>
      <c r="I8" s="53"/>
      <c r="J8" s="55"/>
      <c r="K8" s="55"/>
      <c r="L8" s="55"/>
      <c r="M8" s="56"/>
      <c r="N8" s="56"/>
      <c r="O8" s="56"/>
      <c r="P8" s="56"/>
      <c r="Q8" s="56"/>
      <c r="R8" s="55"/>
      <c r="S8" s="55"/>
      <c r="T8" s="55"/>
      <c r="U8" s="55"/>
      <c r="V8" s="55"/>
      <c r="W8" s="57"/>
      <c r="X8" s="57"/>
      <c r="AN8" s="58"/>
    </row>
    <row r="9" spans="3:40" s="52" customFormat="1" ht="15.75" thickBot="1">
      <c r="C9" s="59" t="s">
        <v>155</v>
      </c>
      <c r="D9" s="60" t="s">
        <v>161</v>
      </c>
      <c r="E9" s="61"/>
      <c r="F9" s="61"/>
      <c r="G9" s="61"/>
      <c r="H9" s="61"/>
      <c r="I9" s="59"/>
      <c r="J9" s="55"/>
      <c r="K9" s="55"/>
      <c r="L9" s="55"/>
      <c r="M9" s="61"/>
      <c r="N9" s="61"/>
      <c r="O9" s="61"/>
      <c r="P9" s="61"/>
      <c r="Q9" s="61"/>
      <c r="R9" s="61"/>
      <c r="S9" s="55"/>
      <c r="T9" s="55"/>
      <c r="U9" s="55"/>
      <c r="V9" s="55"/>
      <c r="W9" s="57"/>
      <c r="X9" s="57"/>
      <c r="AN9" s="58"/>
    </row>
    <row r="10" spans="3:40" s="52" customFormat="1" ht="15">
      <c r="C10" s="56" t="s">
        <v>156</v>
      </c>
      <c r="D10" s="53" t="s">
        <v>157</v>
      </c>
      <c r="E10" s="53"/>
      <c r="F10" s="53"/>
      <c r="G10" s="53"/>
      <c r="H10" s="53"/>
      <c r="I10" s="56"/>
      <c r="J10" s="55"/>
      <c r="K10" s="55"/>
      <c r="L10" s="55"/>
      <c r="M10" s="53"/>
      <c r="N10" s="53"/>
      <c r="O10" s="53"/>
      <c r="P10" s="53"/>
      <c r="Q10" s="53"/>
      <c r="R10" s="55"/>
      <c r="S10" s="55"/>
      <c r="T10" s="55"/>
      <c r="U10" s="55"/>
      <c r="V10" s="55"/>
      <c r="W10" s="57"/>
      <c r="X10" s="57"/>
      <c r="AN10" s="58"/>
    </row>
    <row r="11" spans="3:40" s="52" customFormat="1" ht="15">
      <c r="C11" s="56" t="s">
        <v>158</v>
      </c>
      <c r="D11" s="56" t="s">
        <v>159</v>
      </c>
      <c r="E11" s="56"/>
      <c r="F11" s="56"/>
      <c r="G11" s="56"/>
      <c r="H11" s="56"/>
      <c r="I11" s="56"/>
      <c r="J11" s="62"/>
      <c r="K11" s="62"/>
      <c r="L11" s="62"/>
      <c r="M11" s="56"/>
      <c r="N11" s="56"/>
      <c r="O11" s="56"/>
      <c r="P11" s="56"/>
      <c r="Q11" s="56"/>
      <c r="R11" s="62"/>
      <c r="S11" s="62"/>
      <c r="T11" s="62"/>
      <c r="U11" s="62"/>
      <c r="V11" s="62"/>
      <c r="W11" s="62"/>
      <c r="X11" s="62"/>
      <c r="AN11" s="58"/>
    </row>
    <row r="12" spans="1:40" ht="12.75">
      <c r="A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N12" s="65"/>
    </row>
    <row r="13" spans="3:40" s="52" customFormat="1" ht="14.25" customHeight="1">
      <c r="C13" s="66" t="s">
        <v>160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19"/>
      <c r="AB13" s="63"/>
      <c r="AN13" s="58"/>
    </row>
    <row r="14" spans="2:32" ht="21" customHeight="1" thickBot="1">
      <c r="B14" s="19"/>
      <c r="C14" s="43" t="s">
        <v>7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5" t="s">
        <v>8</v>
      </c>
      <c r="R14" s="46"/>
      <c r="S14" s="46"/>
      <c r="T14" s="46"/>
      <c r="U14" s="46"/>
      <c r="V14" s="46"/>
      <c r="W14" s="46"/>
      <c r="X14" s="46"/>
      <c r="Y14" s="46"/>
      <c r="Z14" s="47"/>
      <c r="AA14" s="48" t="s">
        <v>9</v>
      </c>
      <c r="AB14" s="49"/>
      <c r="AC14" s="49"/>
      <c r="AD14" s="50"/>
      <c r="AE14" s="51" t="s">
        <v>10</v>
      </c>
      <c r="AF14" s="19"/>
    </row>
    <row r="15" spans="2:32" s="20" customFormat="1" ht="38.25" customHeight="1" thickBot="1">
      <c r="B15" s="21"/>
      <c r="C15" s="22" t="s">
        <v>11</v>
      </c>
      <c r="D15" s="23" t="s">
        <v>12</v>
      </c>
      <c r="E15" s="23" t="s">
        <v>13</v>
      </c>
      <c r="F15" s="23" t="s">
        <v>14</v>
      </c>
      <c r="G15" s="23" t="s">
        <v>15</v>
      </c>
      <c r="H15" s="23" t="s">
        <v>16</v>
      </c>
      <c r="I15" s="23" t="s">
        <v>17</v>
      </c>
      <c r="J15" s="23" t="s">
        <v>18</v>
      </c>
      <c r="K15" s="23" t="s">
        <v>19</v>
      </c>
      <c r="L15" s="24" t="s">
        <v>20</v>
      </c>
      <c r="M15" s="23" t="s">
        <v>21</v>
      </c>
      <c r="N15" s="23" t="s">
        <v>22</v>
      </c>
      <c r="O15" s="23" t="s">
        <v>23</v>
      </c>
      <c r="P15" s="23" t="s">
        <v>24</v>
      </c>
      <c r="Q15" s="23" t="s">
        <v>25</v>
      </c>
      <c r="R15" s="23" t="s">
        <v>26</v>
      </c>
      <c r="S15" s="23" t="s">
        <v>27</v>
      </c>
      <c r="T15" s="24" t="s">
        <v>28</v>
      </c>
      <c r="U15" s="23" t="s">
        <v>29</v>
      </c>
      <c r="V15" s="23" t="s">
        <v>30</v>
      </c>
      <c r="W15" s="23" t="s">
        <v>31</v>
      </c>
      <c r="X15" s="23" t="s">
        <v>32</v>
      </c>
      <c r="Y15" s="23" t="s">
        <v>33</v>
      </c>
      <c r="Z15" s="23" t="s">
        <v>34</v>
      </c>
      <c r="AA15" s="23" t="s">
        <v>35</v>
      </c>
      <c r="AB15" s="23" t="s">
        <v>36</v>
      </c>
      <c r="AC15" s="23" t="s">
        <v>37</v>
      </c>
      <c r="AD15" s="23" t="s">
        <v>38</v>
      </c>
      <c r="AE15" s="51"/>
      <c r="AF15" s="21"/>
    </row>
    <row r="16" spans="2:32" ht="60.75">
      <c r="B16" s="19"/>
      <c r="C16" s="67" t="s">
        <v>72</v>
      </c>
      <c r="D16" s="25" t="s">
        <v>73</v>
      </c>
      <c r="E16" s="26" t="s">
        <v>74</v>
      </c>
      <c r="F16" s="26" t="s">
        <v>5</v>
      </c>
      <c r="G16" s="26" t="s">
        <v>42</v>
      </c>
      <c r="H16" s="27" t="s">
        <v>43</v>
      </c>
      <c r="I16" s="27" t="s">
        <v>44</v>
      </c>
      <c r="J16" s="6" t="s">
        <v>45</v>
      </c>
      <c r="K16" s="27" t="s">
        <v>46</v>
      </c>
      <c r="L16" s="28" t="s">
        <v>47</v>
      </c>
      <c r="M16" s="27" t="s">
        <v>48</v>
      </c>
      <c r="N16" s="27" t="s">
        <v>75</v>
      </c>
      <c r="O16" s="27" t="s">
        <v>50</v>
      </c>
      <c r="P16" s="28" t="s">
        <v>51</v>
      </c>
      <c r="Q16" s="28" t="s">
        <v>76</v>
      </c>
      <c r="R16" s="27">
        <v>267641</v>
      </c>
      <c r="S16" s="27">
        <v>267641.02</v>
      </c>
      <c r="T16" s="27">
        <v>267641.02</v>
      </c>
      <c r="U16" s="27">
        <v>267641.02</v>
      </c>
      <c r="V16" s="27">
        <v>267640.56</v>
      </c>
      <c r="W16" s="27">
        <v>267640.56</v>
      </c>
      <c r="X16" s="27">
        <v>267640.56</v>
      </c>
      <c r="Y16" s="29">
        <f>((W16/S16)*100)</f>
        <v>99.99982812799024</v>
      </c>
      <c r="Z16" s="28">
        <v>0</v>
      </c>
      <c r="AA16" s="28" t="s">
        <v>60</v>
      </c>
      <c r="AB16" s="30">
        <v>100</v>
      </c>
      <c r="AC16" s="29">
        <v>100</v>
      </c>
      <c r="AD16" s="29">
        <v>100</v>
      </c>
      <c r="AE16" s="31" t="s">
        <v>61</v>
      </c>
      <c r="AF16" s="19"/>
    </row>
    <row r="17" spans="2:32" ht="60.75">
      <c r="B17" s="19"/>
      <c r="C17" s="32" t="s">
        <v>77</v>
      </c>
      <c r="D17" s="32" t="s">
        <v>73</v>
      </c>
      <c r="E17" s="33" t="s">
        <v>78</v>
      </c>
      <c r="F17" s="33" t="s">
        <v>5</v>
      </c>
      <c r="G17" s="33" t="s">
        <v>42</v>
      </c>
      <c r="H17" s="34" t="s">
        <v>43</v>
      </c>
      <c r="I17" s="34" t="s">
        <v>44</v>
      </c>
      <c r="J17" s="35" t="s">
        <v>45</v>
      </c>
      <c r="K17" s="34" t="s">
        <v>46</v>
      </c>
      <c r="L17" s="36" t="s">
        <v>47</v>
      </c>
      <c r="M17" s="34" t="s">
        <v>48</v>
      </c>
      <c r="N17" s="34" t="s">
        <v>75</v>
      </c>
      <c r="O17" s="34" t="s">
        <v>50</v>
      </c>
      <c r="P17" s="36" t="s">
        <v>51</v>
      </c>
      <c r="Q17" s="36" t="s">
        <v>76</v>
      </c>
      <c r="R17" s="34">
        <v>0</v>
      </c>
      <c r="S17" s="34">
        <v>446441.37</v>
      </c>
      <c r="T17" s="34">
        <v>446441.37</v>
      </c>
      <c r="U17" s="34">
        <v>446441.37</v>
      </c>
      <c r="V17" s="34">
        <v>413881</v>
      </c>
      <c r="W17" s="34">
        <v>413881</v>
      </c>
      <c r="X17" s="34">
        <v>413881</v>
      </c>
      <c r="Y17" s="37">
        <f>((W17/S17)*100)</f>
        <v>92.70668621055437</v>
      </c>
      <c r="Z17" s="36">
        <v>0</v>
      </c>
      <c r="AA17" s="36" t="s">
        <v>60</v>
      </c>
      <c r="AB17" s="30">
        <v>1367572</v>
      </c>
      <c r="AC17" s="37">
        <v>100</v>
      </c>
      <c r="AD17" s="37">
        <v>100</v>
      </c>
      <c r="AE17" s="38" t="s">
        <v>61</v>
      </c>
      <c r="AF17" s="19"/>
    </row>
    <row r="18" spans="2:32" ht="60.75">
      <c r="B18" s="19"/>
      <c r="C18" s="32" t="s">
        <v>79</v>
      </c>
      <c r="D18" s="32" t="s">
        <v>73</v>
      </c>
      <c r="E18" s="33" t="s">
        <v>80</v>
      </c>
      <c r="F18" s="33" t="s">
        <v>5</v>
      </c>
      <c r="G18" s="33" t="s">
        <v>42</v>
      </c>
      <c r="H18" s="34" t="s">
        <v>43</v>
      </c>
      <c r="I18" s="34" t="s">
        <v>44</v>
      </c>
      <c r="J18" s="35" t="s">
        <v>45</v>
      </c>
      <c r="K18" s="34" t="s">
        <v>46</v>
      </c>
      <c r="L18" s="36" t="s">
        <v>47</v>
      </c>
      <c r="M18" s="34" t="s">
        <v>48</v>
      </c>
      <c r="N18" s="34" t="s">
        <v>75</v>
      </c>
      <c r="O18" s="34" t="s">
        <v>50</v>
      </c>
      <c r="P18" s="36" t="s">
        <v>51</v>
      </c>
      <c r="Q18" s="36" t="s">
        <v>76</v>
      </c>
      <c r="R18" s="34">
        <v>0</v>
      </c>
      <c r="S18" s="34">
        <v>234733.98</v>
      </c>
      <c r="T18" s="34">
        <v>234733.98</v>
      </c>
      <c r="U18" s="34">
        <v>234733.98</v>
      </c>
      <c r="V18" s="34">
        <v>234733.03</v>
      </c>
      <c r="W18" s="34">
        <v>234733.03</v>
      </c>
      <c r="X18" s="34">
        <v>234733.03</v>
      </c>
      <c r="Y18" s="37">
        <f>((W18/S18)*100)</f>
        <v>99.99959528654522</v>
      </c>
      <c r="Z18" s="36">
        <v>0</v>
      </c>
      <c r="AA18" s="36" t="s">
        <v>60</v>
      </c>
      <c r="AB18" s="30">
        <v>1367572</v>
      </c>
      <c r="AC18" s="37">
        <v>100</v>
      </c>
      <c r="AD18" s="37">
        <v>100</v>
      </c>
      <c r="AE18" s="38" t="s">
        <v>61</v>
      </c>
      <c r="AF18" s="19"/>
    </row>
    <row r="19" spans="2:32" ht="60.75">
      <c r="B19" s="19"/>
      <c r="C19" s="32" t="s">
        <v>81</v>
      </c>
      <c r="D19" s="32" t="s">
        <v>82</v>
      </c>
      <c r="E19" s="33" t="s">
        <v>83</v>
      </c>
      <c r="F19" s="33" t="s">
        <v>5</v>
      </c>
      <c r="G19" s="33" t="s">
        <v>42</v>
      </c>
      <c r="H19" s="34" t="s">
        <v>43</v>
      </c>
      <c r="I19" s="34" t="s">
        <v>44</v>
      </c>
      <c r="J19" s="35" t="s">
        <v>45</v>
      </c>
      <c r="K19" s="34" t="s">
        <v>46</v>
      </c>
      <c r="L19" s="36" t="s">
        <v>47</v>
      </c>
      <c r="M19" s="34" t="s">
        <v>48</v>
      </c>
      <c r="N19" s="34" t="s">
        <v>84</v>
      </c>
      <c r="O19" s="34" t="s">
        <v>50</v>
      </c>
      <c r="P19" s="36" t="s">
        <v>51</v>
      </c>
      <c r="Q19" s="36" t="s">
        <v>52</v>
      </c>
      <c r="R19" s="34">
        <v>0</v>
      </c>
      <c r="S19" s="34">
        <v>224239.81</v>
      </c>
      <c r="T19" s="34">
        <v>224239.81</v>
      </c>
      <c r="U19" s="34">
        <v>224239.81</v>
      </c>
      <c r="V19" s="34">
        <v>205226.42</v>
      </c>
      <c r="W19" s="34">
        <v>205226.42</v>
      </c>
      <c r="X19" s="34">
        <v>205226.42</v>
      </c>
      <c r="Y19" s="37">
        <f>((W19/S19)*100)</f>
        <v>91.52095696121042</v>
      </c>
      <c r="Z19" s="36">
        <v>0</v>
      </c>
      <c r="AA19" s="36" t="s">
        <v>60</v>
      </c>
      <c r="AB19" s="30">
        <v>1367572</v>
      </c>
      <c r="AC19" s="37">
        <v>100</v>
      </c>
      <c r="AD19" s="37">
        <v>82</v>
      </c>
      <c r="AE19" s="38" t="s">
        <v>61</v>
      </c>
      <c r="AF19" s="19"/>
    </row>
    <row r="20" spans="2:32" ht="60.75">
      <c r="B20" s="19"/>
      <c r="C20" s="32" t="s">
        <v>85</v>
      </c>
      <c r="D20" s="32" t="s">
        <v>86</v>
      </c>
      <c r="E20" s="33" t="s">
        <v>87</v>
      </c>
      <c r="F20" s="33" t="s">
        <v>5</v>
      </c>
      <c r="G20" s="33" t="s">
        <v>42</v>
      </c>
      <c r="H20" s="34" t="s">
        <v>43</v>
      </c>
      <c r="I20" s="34" t="s">
        <v>44</v>
      </c>
      <c r="J20" s="35" t="s">
        <v>45</v>
      </c>
      <c r="K20" s="34" t="s">
        <v>46</v>
      </c>
      <c r="L20" s="36" t="s">
        <v>47</v>
      </c>
      <c r="M20" s="34" t="s">
        <v>48</v>
      </c>
      <c r="N20" s="34" t="s">
        <v>84</v>
      </c>
      <c r="O20" s="34" t="s">
        <v>50</v>
      </c>
      <c r="P20" s="36" t="s">
        <v>51</v>
      </c>
      <c r="Q20" s="36" t="s">
        <v>52</v>
      </c>
      <c r="R20" s="34">
        <v>0</v>
      </c>
      <c r="S20" s="34">
        <v>841128.97</v>
      </c>
      <c r="T20" s="34">
        <v>841128.97</v>
      </c>
      <c r="U20" s="34">
        <v>841128.97</v>
      </c>
      <c r="V20" s="34">
        <v>734413.61</v>
      </c>
      <c r="W20" s="34">
        <v>734413.61</v>
      </c>
      <c r="X20" s="34">
        <v>734413.61</v>
      </c>
      <c r="Y20" s="37">
        <f>((W20/S20)*100)</f>
        <v>87.31284216735514</v>
      </c>
      <c r="Z20" s="36">
        <v>0</v>
      </c>
      <c r="AA20" s="36" t="s">
        <v>60</v>
      </c>
      <c r="AB20" s="30">
        <v>1367572</v>
      </c>
      <c r="AC20" s="37">
        <v>100</v>
      </c>
      <c r="AD20" s="37">
        <v>88</v>
      </c>
      <c r="AE20" s="38" t="s">
        <v>61</v>
      </c>
      <c r="AF20" s="19"/>
    </row>
    <row r="21" spans="2:32" ht="60.75">
      <c r="B21" s="19"/>
      <c r="C21" s="32" t="s">
        <v>88</v>
      </c>
      <c r="D21" s="32" t="s">
        <v>89</v>
      </c>
      <c r="E21" s="33" t="s">
        <v>90</v>
      </c>
      <c r="F21" s="33" t="s">
        <v>5</v>
      </c>
      <c r="G21" s="33" t="s">
        <v>42</v>
      </c>
      <c r="H21" s="34" t="s">
        <v>43</v>
      </c>
      <c r="I21" s="34" t="s">
        <v>44</v>
      </c>
      <c r="J21" s="35" t="s">
        <v>45</v>
      </c>
      <c r="K21" s="34" t="s">
        <v>46</v>
      </c>
      <c r="L21" s="36" t="s">
        <v>47</v>
      </c>
      <c r="M21" s="34" t="s">
        <v>48</v>
      </c>
      <c r="N21" s="34" t="s">
        <v>84</v>
      </c>
      <c r="O21" s="34" t="s">
        <v>50</v>
      </c>
      <c r="P21" s="36" t="s">
        <v>51</v>
      </c>
      <c r="Q21" s="36" t="s">
        <v>52</v>
      </c>
      <c r="R21" s="34">
        <v>0</v>
      </c>
      <c r="S21" s="34">
        <v>853846.88</v>
      </c>
      <c r="T21" s="34">
        <v>853846.88</v>
      </c>
      <c r="U21" s="34">
        <v>853846.88</v>
      </c>
      <c r="V21" s="34">
        <v>839469.14</v>
      </c>
      <c r="W21" s="34">
        <v>839469.14</v>
      </c>
      <c r="X21" s="34">
        <v>839469.14</v>
      </c>
      <c r="Y21" s="37">
        <f>((W21/S21)*100)</f>
        <v>98.31612197259537</v>
      </c>
      <c r="Z21" s="36">
        <v>0</v>
      </c>
      <c r="AA21" s="36" t="s">
        <v>60</v>
      </c>
      <c r="AB21" s="30">
        <v>1367572</v>
      </c>
      <c r="AC21" s="37">
        <v>100</v>
      </c>
      <c r="AD21" s="37">
        <v>90</v>
      </c>
      <c r="AE21" s="38" t="s">
        <v>61</v>
      </c>
      <c r="AF21" s="19"/>
    </row>
    <row r="22" spans="2:32" ht="60.75">
      <c r="B22" s="19"/>
      <c r="C22" s="32" t="s">
        <v>91</v>
      </c>
      <c r="D22" s="32" t="s">
        <v>92</v>
      </c>
      <c r="E22" s="33" t="s">
        <v>93</v>
      </c>
      <c r="F22" s="33" t="s">
        <v>5</v>
      </c>
      <c r="G22" s="33" t="s">
        <v>42</v>
      </c>
      <c r="H22" s="34" t="s">
        <v>43</v>
      </c>
      <c r="I22" s="34" t="s">
        <v>44</v>
      </c>
      <c r="J22" s="35" t="s">
        <v>45</v>
      </c>
      <c r="K22" s="34" t="s">
        <v>46</v>
      </c>
      <c r="L22" s="36" t="s">
        <v>47</v>
      </c>
      <c r="M22" s="34" t="s">
        <v>48</v>
      </c>
      <c r="N22" s="34" t="s">
        <v>84</v>
      </c>
      <c r="O22" s="34" t="s">
        <v>50</v>
      </c>
      <c r="P22" s="36" t="s">
        <v>51</v>
      </c>
      <c r="Q22" s="36" t="s">
        <v>52</v>
      </c>
      <c r="R22" s="34">
        <v>862581</v>
      </c>
      <c r="S22" s="34">
        <v>862581.22</v>
      </c>
      <c r="T22" s="34">
        <v>862581.22</v>
      </c>
      <c r="U22" s="34">
        <v>862581.22</v>
      </c>
      <c r="V22" s="34">
        <v>851152.29</v>
      </c>
      <c r="W22" s="34">
        <v>851152.29</v>
      </c>
      <c r="X22" s="34">
        <v>851152.29</v>
      </c>
      <c r="Y22" s="37">
        <f>((W22/S22)*100)</f>
        <v>98.67503143645997</v>
      </c>
      <c r="Z22" s="36">
        <v>0</v>
      </c>
      <c r="AA22" s="36" t="s">
        <v>60</v>
      </c>
      <c r="AB22" s="30">
        <v>100</v>
      </c>
      <c r="AC22" s="37">
        <v>100</v>
      </c>
      <c r="AD22" s="37">
        <v>88</v>
      </c>
      <c r="AE22" s="38" t="s">
        <v>61</v>
      </c>
      <c r="AF22" s="19"/>
    </row>
    <row r="23" spans="2:32" ht="60.75">
      <c r="B23" s="19"/>
      <c r="C23" s="32" t="s">
        <v>94</v>
      </c>
      <c r="D23" s="32" t="s">
        <v>95</v>
      </c>
      <c r="E23" s="33" t="s">
        <v>96</v>
      </c>
      <c r="F23" s="33" t="s">
        <v>5</v>
      </c>
      <c r="G23" s="33" t="s">
        <v>42</v>
      </c>
      <c r="H23" s="34" t="s">
        <v>43</v>
      </c>
      <c r="I23" s="34" t="s">
        <v>44</v>
      </c>
      <c r="J23" s="35" t="s">
        <v>45</v>
      </c>
      <c r="K23" s="34" t="s">
        <v>46</v>
      </c>
      <c r="L23" s="36" t="s">
        <v>47</v>
      </c>
      <c r="M23" s="34" t="s">
        <v>48</v>
      </c>
      <c r="N23" s="34" t="s">
        <v>84</v>
      </c>
      <c r="O23" s="34" t="s">
        <v>50</v>
      </c>
      <c r="P23" s="36" t="s">
        <v>51</v>
      </c>
      <c r="Q23" s="36" t="s">
        <v>52</v>
      </c>
      <c r="R23" s="34">
        <v>818866</v>
      </c>
      <c r="S23" s="34">
        <v>818866.23</v>
      </c>
      <c r="T23" s="34">
        <v>818866.23</v>
      </c>
      <c r="U23" s="34">
        <v>818866.23</v>
      </c>
      <c r="V23" s="34">
        <v>804488.44</v>
      </c>
      <c r="W23" s="34">
        <v>804488.44</v>
      </c>
      <c r="X23" s="34">
        <v>804488.44</v>
      </c>
      <c r="Y23" s="37">
        <f>((W23/S23)*100)</f>
        <v>98.24418330207608</v>
      </c>
      <c r="Z23" s="36">
        <v>0</v>
      </c>
      <c r="AA23" s="36" t="s">
        <v>60</v>
      </c>
      <c r="AB23" s="30">
        <v>100</v>
      </c>
      <c r="AC23" s="37">
        <v>100</v>
      </c>
      <c r="AD23" s="37">
        <v>90</v>
      </c>
      <c r="AE23" s="38" t="s">
        <v>61</v>
      </c>
      <c r="AF23" s="19"/>
    </row>
    <row r="24" spans="2:32" ht="60.75">
      <c r="B24" s="19"/>
      <c r="C24" s="32" t="s">
        <v>97</v>
      </c>
      <c r="D24" s="32" t="s">
        <v>98</v>
      </c>
      <c r="E24" s="33" t="s">
        <v>99</v>
      </c>
      <c r="F24" s="33" t="s">
        <v>5</v>
      </c>
      <c r="G24" s="33" t="s">
        <v>42</v>
      </c>
      <c r="H24" s="34" t="s">
        <v>43</v>
      </c>
      <c r="I24" s="34" t="s">
        <v>44</v>
      </c>
      <c r="J24" s="35" t="s">
        <v>45</v>
      </c>
      <c r="K24" s="34" t="s">
        <v>46</v>
      </c>
      <c r="L24" s="36" t="s">
        <v>47</v>
      </c>
      <c r="M24" s="34" t="s">
        <v>48</v>
      </c>
      <c r="N24" s="34" t="s">
        <v>84</v>
      </c>
      <c r="O24" s="34" t="s">
        <v>50</v>
      </c>
      <c r="P24" s="36" t="s">
        <v>51</v>
      </c>
      <c r="Q24" s="36" t="s">
        <v>52</v>
      </c>
      <c r="R24" s="34">
        <v>816524</v>
      </c>
      <c r="S24" s="34">
        <v>816524.19</v>
      </c>
      <c r="T24" s="34">
        <v>816524.19</v>
      </c>
      <c r="U24" s="34">
        <v>816524.19</v>
      </c>
      <c r="V24" s="34">
        <v>772270.56</v>
      </c>
      <c r="W24" s="34">
        <v>772270.56</v>
      </c>
      <c r="X24" s="34">
        <v>772270.56</v>
      </c>
      <c r="Y24" s="37">
        <f>((W24/S24)*100)</f>
        <v>94.58024262575736</v>
      </c>
      <c r="Z24" s="36">
        <v>0</v>
      </c>
      <c r="AA24" s="36" t="s">
        <v>60</v>
      </c>
      <c r="AB24" s="30">
        <v>100</v>
      </c>
      <c r="AC24" s="37">
        <v>100</v>
      </c>
      <c r="AD24" s="37">
        <v>84</v>
      </c>
      <c r="AE24" s="38" t="s">
        <v>61</v>
      </c>
      <c r="AF24" s="19"/>
    </row>
    <row r="25" spans="2:32" ht="60.75">
      <c r="B25" s="19"/>
      <c r="C25" s="32" t="s">
        <v>100</v>
      </c>
      <c r="D25" s="32" t="s">
        <v>101</v>
      </c>
      <c r="E25" s="33" t="s">
        <v>102</v>
      </c>
      <c r="F25" s="33" t="s">
        <v>5</v>
      </c>
      <c r="G25" s="33" t="s">
        <v>42</v>
      </c>
      <c r="H25" s="34" t="s">
        <v>43</v>
      </c>
      <c r="I25" s="34" t="s">
        <v>44</v>
      </c>
      <c r="J25" s="35" t="s">
        <v>45</v>
      </c>
      <c r="K25" s="34" t="s">
        <v>46</v>
      </c>
      <c r="L25" s="36" t="s">
        <v>47</v>
      </c>
      <c r="M25" s="34" t="s">
        <v>48</v>
      </c>
      <c r="N25" s="34" t="s">
        <v>84</v>
      </c>
      <c r="O25" s="34" t="s">
        <v>50</v>
      </c>
      <c r="P25" s="36" t="s">
        <v>51</v>
      </c>
      <c r="Q25" s="36" t="s">
        <v>52</v>
      </c>
      <c r="R25" s="34">
        <v>713447</v>
      </c>
      <c r="S25" s="34">
        <v>713446.92</v>
      </c>
      <c r="T25" s="34">
        <v>713446.92</v>
      </c>
      <c r="U25" s="34">
        <v>713446.92</v>
      </c>
      <c r="V25" s="34">
        <v>700918.83</v>
      </c>
      <c r="W25" s="34">
        <v>700918.83</v>
      </c>
      <c r="X25" s="34">
        <v>700918.83</v>
      </c>
      <c r="Y25" s="37">
        <f>((W25/S25)*100)</f>
        <v>98.24400531436872</v>
      </c>
      <c r="Z25" s="36">
        <v>0</v>
      </c>
      <c r="AA25" s="36" t="s">
        <v>60</v>
      </c>
      <c r="AB25" s="30">
        <v>100</v>
      </c>
      <c r="AC25" s="37">
        <v>100</v>
      </c>
      <c r="AD25" s="37">
        <v>82</v>
      </c>
      <c r="AE25" s="38" t="s">
        <v>61</v>
      </c>
      <c r="AF25" s="19"/>
    </row>
    <row r="26" spans="2:32" ht="60.75">
      <c r="B26" s="19"/>
      <c r="C26" s="32" t="s">
        <v>103</v>
      </c>
      <c r="D26" s="32" t="s">
        <v>104</v>
      </c>
      <c r="E26" s="33" t="s">
        <v>105</v>
      </c>
      <c r="F26" s="33" t="s">
        <v>5</v>
      </c>
      <c r="G26" s="33" t="s">
        <v>42</v>
      </c>
      <c r="H26" s="34" t="s">
        <v>43</v>
      </c>
      <c r="I26" s="34" t="s">
        <v>44</v>
      </c>
      <c r="J26" s="35" t="s">
        <v>45</v>
      </c>
      <c r="K26" s="34" t="s">
        <v>46</v>
      </c>
      <c r="L26" s="36" t="s">
        <v>47</v>
      </c>
      <c r="M26" s="34" t="s">
        <v>48</v>
      </c>
      <c r="N26" s="34" t="s">
        <v>84</v>
      </c>
      <c r="O26" s="34" t="s">
        <v>50</v>
      </c>
      <c r="P26" s="36" t="s">
        <v>51</v>
      </c>
      <c r="Q26" s="36" t="s">
        <v>52</v>
      </c>
      <c r="R26" s="34">
        <v>867924</v>
      </c>
      <c r="S26" s="34">
        <v>867923.6</v>
      </c>
      <c r="T26" s="34">
        <v>867923.6</v>
      </c>
      <c r="U26" s="34">
        <v>867923.6</v>
      </c>
      <c r="V26" s="34">
        <v>853545.49</v>
      </c>
      <c r="W26" s="34">
        <v>853545.49</v>
      </c>
      <c r="X26" s="34">
        <v>853545.49</v>
      </c>
      <c r="Y26" s="37">
        <f>((W26/S26)*100)</f>
        <v>98.34338990206051</v>
      </c>
      <c r="Z26" s="36">
        <v>0</v>
      </c>
      <c r="AA26" s="36" t="s">
        <v>60</v>
      </c>
      <c r="AB26" s="30">
        <v>100</v>
      </c>
      <c r="AC26" s="37">
        <v>100</v>
      </c>
      <c r="AD26" s="37">
        <v>89</v>
      </c>
      <c r="AE26" s="38" t="s">
        <v>61</v>
      </c>
      <c r="AF26" s="19"/>
    </row>
    <row r="27" spans="2:32" ht="60.75">
      <c r="B27" s="19"/>
      <c r="C27" s="32" t="s">
        <v>106</v>
      </c>
      <c r="D27" s="32" t="s">
        <v>107</v>
      </c>
      <c r="E27" s="33" t="s">
        <v>108</v>
      </c>
      <c r="F27" s="33" t="s">
        <v>5</v>
      </c>
      <c r="G27" s="33" t="s">
        <v>42</v>
      </c>
      <c r="H27" s="34" t="s">
        <v>43</v>
      </c>
      <c r="I27" s="34" t="s">
        <v>44</v>
      </c>
      <c r="J27" s="35" t="s">
        <v>45</v>
      </c>
      <c r="K27" s="34" t="s">
        <v>46</v>
      </c>
      <c r="L27" s="36" t="s">
        <v>47</v>
      </c>
      <c r="M27" s="34" t="s">
        <v>48</v>
      </c>
      <c r="N27" s="34" t="s">
        <v>84</v>
      </c>
      <c r="O27" s="34" t="s">
        <v>50</v>
      </c>
      <c r="P27" s="36" t="s">
        <v>51</v>
      </c>
      <c r="Q27" s="36" t="s">
        <v>52</v>
      </c>
      <c r="R27" s="34">
        <v>738941</v>
      </c>
      <c r="S27" s="34">
        <v>738940.76</v>
      </c>
      <c r="T27" s="34">
        <v>738940.76</v>
      </c>
      <c r="U27" s="34">
        <v>738940.76</v>
      </c>
      <c r="V27" s="34">
        <v>713551.73</v>
      </c>
      <c r="W27" s="34">
        <v>713551.73</v>
      </c>
      <c r="X27" s="34">
        <v>713551.73</v>
      </c>
      <c r="Y27" s="37">
        <f>((W27/S27)*100)</f>
        <v>96.56413187980048</v>
      </c>
      <c r="Z27" s="36">
        <v>0</v>
      </c>
      <c r="AA27" s="36" t="s">
        <v>60</v>
      </c>
      <c r="AB27" s="30">
        <v>100</v>
      </c>
      <c r="AC27" s="37">
        <v>100</v>
      </c>
      <c r="AD27" s="37">
        <v>100</v>
      </c>
      <c r="AE27" s="38" t="s">
        <v>61</v>
      </c>
      <c r="AF27" s="19"/>
    </row>
    <row r="28" spans="2:32" ht="60.75">
      <c r="B28" s="19"/>
      <c r="C28" s="32" t="s">
        <v>109</v>
      </c>
      <c r="D28" s="32" t="s">
        <v>110</v>
      </c>
      <c r="E28" s="33" t="s">
        <v>111</v>
      </c>
      <c r="F28" s="33" t="s">
        <v>5</v>
      </c>
      <c r="G28" s="33" t="s">
        <v>42</v>
      </c>
      <c r="H28" s="34" t="s">
        <v>43</v>
      </c>
      <c r="I28" s="34" t="s">
        <v>44</v>
      </c>
      <c r="J28" s="35" t="s">
        <v>45</v>
      </c>
      <c r="K28" s="34" t="s">
        <v>46</v>
      </c>
      <c r="L28" s="36" t="s">
        <v>47</v>
      </c>
      <c r="M28" s="34" t="s">
        <v>48</v>
      </c>
      <c r="N28" s="34" t="s">
        <v>49</v>
      </c>
      <c r="O28" s="34" t="s">
        <v>50</v>
      </c>
      <c r="P28" s="36" t="s">
        <v>51</v>
      </c>
      <c r="Q28" s="36" t="s">
        <v>52</v>
      </c>
      <c r="R28" s="34">
        <v>1227155.91</v>
      </c>
      <c r="S28" s="34">
        <v>1204672</v>
      </c>
      <c r="T28" s="34">
        <v>1204672</v>
      </c>
      <c r="U28" s="34">
        <v>1204672</v>
      </c>
      <c r="V28" s="34">
        <v>1204672</v>
      </c>
      <c r="W28" s="34">
        <v>1204672</v>
      </c>
      <c r="X28" s="34">
        <v>1204672</v>
      </c>
      <c r="Y28" s="37">
        <f>((W28/S28)*100)</f>
        <v>100</v>
      </c>
      <c r="Z28" s="36">
        <v>0</v>
      </c>
      <c r="AA28" s="36" t="s">
        <v>70</v>
      </c>
      <c r="AB28" s="30">
        <v>1668</v>
      </c>
      <c r="AC28" s="37">
        <v>100</v>
      </c>
      <c r="AD28" s="37">
        <v>0</v>
      </c>
      <c r="AE28" s="38" t="s">
        <v>61</v>
      </c>
      <c r="AF28" s="19"/>
    </row>
    <row r="29" spans="2:32" ht="60.75">
      <c r="B29" s="19"/>
      <c r="C29" s="68" t="s">
        <v>39</v>
      </c>
      <c r="D29" s="32" t="s">
        <v>40</v>
      </c>
      <c r="E29" s="33" t="s">
        <v>41</v>
      </c>
      <c r="F29" s="33" t="s">
        <v>5</v>
      </c>
      <c r="G29" s="33" t="s">
        <v>42</v>
      </c>
      <c r="H29" s="34" t="s">
        <v>43</v>
      </c>
      <c r="I29" s="34" t="s">
        <v>44</v>
      </c>
      <c r="J29" s="35" t="s">
        <v>45</v>
      </c>
      <c r="K29" s="34" t="s">
        <v>46</v>
      </c>
      <c r="L29" s="36" t="s">
        <v>47</v>
      </c>
      <c r="M29" s="35" t="s">
        <v>48</v>
      </c>
      <c r="N29" s="35" t="s">
        <v>49</v>
      </c>
      <c r="O29" s="34" t="s">
        <v>50</v>
      </c>
      <c r="P29" s="36" t="s">
        <v>51</v>
      </c>
      <c r="Q29" s="36" t="s">
        <v>52</v>
      </c>
      <c r="R29" s="34">
        <v>40130.94</v>
      </c>
      <c r="S29" s="34">
        <v>22483.91</v>
      </c>
      <c r="T29" s="34">
        <v>22483.91</v>
      </c>
      <c r="U29" s="34">
        <v>22483.91</v>
      </c>
      <c r="V29" s="34">
        <v>0</v>
      </c>
      <c r="W29" s="34">
        <v>0</v>
      </c>
      <c r="X29" s="34">
        <v>0</v>
      </c>
      <c r="Y29" s="37">
        <f>((W29/S29)*100)</f>
        <v>0</v>
      </c>
      <c r="Z29" s="36">
        <v>0</v>
      </c>
      <c r="AA29" s="36" t="s">
        <v>53</v>
      </c>
      <c r="AB29" s="30">
        <v>1500</v>
      </c>
      <c r="AC29" s="37">
        <v>100</v>
      </c>
      <c r="AD29" s="37">
        <v>0</v>
      </c>
      <c r="AE29" s="38" t="s">
        <v>54</v>
      </c>
      <c r="AF29" s="19"/>
    </row>
    <row r="30" spans="2:32" ht="60.75">
      <c r="B30" s="19"/>
      <c r="C30" s="32" t="s">
        <v>112</v>
      </c>
      <c r="D30" s="32" t="s">
        <v>113</v>
      </c>
      <c r="E30" s="33" t="s">
        <v>114</v>
      </c>
      <c r="F30" s="33" t="s">
        <v>5</v>
      </c>
      <c r="G30" s="33" t="s">
        <v>42</v>
      </c>
      <c r="H30" s="34" t="s">
        <v>43</v>
      </c>
      <c r="I30" s="34" t="s">
        <v>44</v>
      </c>
      <c r="J30" s="35" t="s">
        <v>45</v>
      </c>
      <c r="K30" s="34" t="s">
        <v>46</v>
      </c>
      <c r="L30" s="36" t="s">
        <v>47</v>
      </c>
      <c r="M30" s="34" t="s">
        <v>48</v>
      </c>
      <c r="N30" s="34" t="s">
        <v>84</v>
      </c>
      <c r="O30" s="34" t="s">
        <v>50</v>
      </c>
      <c r="P30" s="36" t="s">
        <v>51</v>
      </c>
      <c r="Q30" s="36" t="s">
        <v>59</v>
      </c>
      <c r="R30" s="34">
        <v>0</v>
      </c>
      <c r="S30" s="34">
        <v>495386.99</v>
      </c>
      <c r="T30" s="34">
        <v>495386.99</v>
      </c>
      <c r="U30" s="34">
        <v>495386.99</v>
      </c>
      <c r="V30" s="34">
        <v>461681.58</v>
      </c>
      <c r="W30" s="34">
        <v>461681.58</v>
      </c>
      <c r="X30" s="34">
        <v>461681.58</v>
      </c>
      <c r="Y30" s="37">
        <f>((W30/S30)*100)</f>
        <v>93.19614550232738</v>
      </c>
      <c r="Z30" s="36">
        <v>0</v>
      </c>
      <c r="AA30" s="36" t="s">
        <v>60</v>
      </c>
      <c r="AB30" s="30">
        <v>100</v>
      </c>
      <c r="AC30" s="37">
        <v>100</v>
      </c>
      <c r="AD30" s="37">
        <v>93</v>
      </c>
      <c r="AE30" s="38" t="s">
        <v>61</v>
      </c>
      <c r="AF30" s="19"/>
    </row>
    <row r="31" spans="2:32" ht="60.75">
      <c r="B31" s="19"/>
      <c r="C31" s="32" t="s">
        <v>115</v>
      </c>
      <c r="D31" s="32" t="s">
        <v>116</v>
      </c>
      <c r="E31" s="33" t="s">
        <v>117</v>
      </c>
      <c r="F31" s="33" t="s">
        <v>5</v>
      </c>
      <c r="G31" s="33" t="s">
        <v>42</v>
      </c>
      <c r="H31" s="34" t="s">
        <v>43</v>
      </c>
      <c r="I31" s="34" t="s">
        <v>44</v>
      </c>
      <c r="J31" s="35" t="s">
        <v>45</v>
      </c>
      <c r="K31" s="34" t="s">
        <v>46</v>
      </c>
      <c r="L31" s="36" t="s">
        <v>47</v>
      </c>
      <c r="M31" s="34" t="s">
        <v>48</v>
      </c>
      <c r="N31" s="34" t="s">
        <v>84</v>
      </c>
      <c r="O31" s="34" t="s">
        <v>50</v>
      </c>
      <c r="P31" s="36" t="s">
        <v>51</v>
      </c>
      <c r="Q31" s="36" t="s">
        <v>59</v>
      </c>
      <c r="R31" s="34">
        <v>0</v>
      </c>
      <c r="S31" s="34">
        <v>396152</v>
      </c>
      <c r="T31" s="34">
        <v>396152</v>
      </c>
      <c r="U31" s="34">
        <v>396152</v>
      </c>
      <c r="V31" s="34">
        <v>394390.52</v>
      </c>
      <c r="W31" s="34">
        <v>394390.52</v>
      </c>
      <c r="X31" s="34">
        <v>394390.52</v>
      </c>
      <c r="Y31" s="37">
        <f>((W31/S31)*100)</f>
        <v>99.55535249096307</v>
      </c>
      <c r="Z31" s="36">
        <v>0</v>
      </c>
      <c r="AA31" s="36" t="s">
        <v>60</v>
      </c>
      <c r="AB31" s="30">
        <v>100</v>
      </c>
      <c r="AC31" s="37">
        <v>100</v>
      </c>
      <c r="AD31" s="37">
        <v>99</v>
      </c>
      <c r="AE31" s="38" t="s">
        <v>61</v>
      </c>
      <c r="AF31" s="19"/>
    </row>
    <row r="32" spans="2:32" ht="60.75">
      <c r="B32" s="19"/>
      <c r="C32" s="32" t="s">
        <v>118</v>
      </c>
      <c r="D32" s="32" t="s">
        <v>119</v>
      </c>
      <c r="E32" s="33" t="s">
        <v>120</v>
      </c>
      <c r="F32" s="33" t="s">
        <v>5</v>
      </c>
      <c r="G32" s="33" t="s">
        <v>42</v>
      </c>
      <c r="H32" s="34" t="s">
        <v>43</v>
      </c>
      <c r="I32" s="34" t="s">
        <v>44</v>
      </c>
      <c r="J32" s="35" t="s">
        <v>45</v>
      </c>
      <c r="K32" s="34" t="s">
        <v>46</v>
      </c>
      <c r="L32" s="36" t="s">
        <v>47</v>
      </c>
      <c r="M32" s="34" t="s">
        <v>48</v>
      </c>
      <c r="N32" s="34" t="s">
        <v>84</v>
      </c>
      <c r="O32" s="34" t="s">
        <v>50</v>
      </c>
      <c r="P32" s="36" t="s">
        <v>51</v>
      </c>
      <c r="Q32" s="36" t="s">
        <v>59</v>
      </c>
      <c r="R32" s="34">
        <v>0</v>
      </c>
      <c r="S32" s="34">
        <v>110231.01</v>
      </c>
      <c r="T32" s="34">
        <v>110231.01</v>
      </c>
      <c r="U32" s="34">
        <v>110231.01</v>
      </c>
      <c r="V32" s="34">
        <v>104170.74</v>
      </c>
      <c r="W32" s="34">
        <v>104170.74</v>
      </c>
      <c r="X32" s="34">
        <v>104170.74</v>
      </c>
      <c r="Y32" s="37">
        <f>((W32/S32)*100)</f>
        <v>94.50220949622073</v>
      </c>
      <c r="Z32" s="36">
        <v>0</v>
      </c>
      <c r="AA32" s="36" t="s">
        <v>60</v>
      </c>
      <c r="AB32" s="30">
        <v>100</v>
      </c>
      <c r="AC32" s="37">
        <v>100</v>
      </c>
      <c r="AD32" s="37">
        <v>94</v>
      </c>
      <c r="AE32" s="38" t="s">
        <v>61</v>
      </c>
      <c r="AF32" s="19"/>
    </row>
    <row r="33" spans="2:32" ht="60.75">
      <c r="B33" s="19"/>
      <c r="C33" s="32" t="s">
        <v>121</v>
      </c>
      <c r="D33" s="32" t="s">
        <v>122</v>
      </c>
      <c r="E33" s="33" t="s">
        <v>123</v>
      </c>
      <c r="F33" s="33" t="s">
        <v>5</v>
      </c>
      <c r="G33" s="33" t="s">
        <v>42</v>
      </c>
      <c r="H33" s="34" t="s">
        <v>43</v>
      </c>
      <c r="I33" s="34" t="s">
        <v>44</v>
      </c>
      <c r="J33" s="35" t="s">
        <v>45</v>
      </c>
      <c r="K33" s="34" t="s">
        <v>46</v>
      </c>
      <c r="L33" s="36" t="s">
        <v>47</v>
      </c>
      <c r="M33" s="34" t="s">
        <v>48</v>
      </c>
      <c r="N33" s="34" t="s">
        <v>84</v>
      </c>
      <c r="O33" s="34" t="s">
        <v>50</v>
      </c>
      <c r="P33" s="36" t="s">
        <v>51</v>
      </c>
      <c r="Q33" s="36" t="s">
        <v>59</v>
      </c>
      <c r="R33" s="34">
        <v>0</v>
      </c>
      <c r="S33" s="34">
        <v>247009.01</v>
      </c>
      <c r="T33" s="34">
        <v>247009.01</v>
      </c>
      <c r="U33" s="34">
        <v>247009.01</v>
      </c>
      <c r="V33" s="34">
        <v>74102.7</v>
      </c>
      <c r="W33" s="34">
        <v>74102.7</v>
      </c>
      <c r="X33" s="34">
        <v>74102.7</v>
      </c>
      <c r="Y33" s="37">
        <f>((W33/S33)*100)</f>
        <v>29.9999987854694</v>
      </c>
      <c r="Z33" s="36">
        <v>0</v>
      </c>
      <c r="AA33" s="36" t="s">
        <v>60</v>
      </c>
      <c r="AB33" s="30">
        <v>100</v>
      </c>
      <c r="AC33" s="37">
        <v>100</v>
      </c>
      <c r="AD33" s="37">
        <v>29</v>
      </c>
      <c r="AE33" s="38" t="s">
        <v>61</v>
      </c>
      <c r="AF33" s="19"/>
    </row>
    <row r="34" spans="2:32" ht="60.75">
      <c r="B34" s="19"/>
      <c r="C34" s="32" t="s">
        <v>124</v>
      </c>
      <c r="D34" s="32" t="s">
        <v>125</v>
      </c>
      <c r="E34" s="33" t="s">
        <v>126</v>
      </c>
      <c r="F34" s="33" t="s">
        <v>5</v>
      </c>
      <c r="G34" s="33" t="s">
        <v>42</v>
      </c>
      <c r="H34" s="34" t="s">
        <v>43</v>
      </c>
      <c r="I34" s="34" t="s">
        <v>44</v>
      </c>
      <c r="J34" s="35" t="s">
        <v>45</v>
      </c>
      <c r="K34" s="34" t="s">
        <v>46</v>
      </c>
      <c r="L34" s="36" t="s">
        <v>47</v>
      </c>
      <c r="M34" s="34" t="s">
        <v>48</v>
      </c>
      <c r="N34" s="34" t="s">
        <v>84</v>
      </c>
      <c r="O34" s="34" t="s">
        <v>50</v>
      </c>
      <c r="P34" s="36" t="s">
        <v>51</v>
      </c>
      <c r="Q34" s="36" t="s">
        <v>59</v>
      </c>
      <c r="R34" s="34">
        <v>0</v>
      </c>
      <c r="S34" s="34">
        <v>383395.06</v>
      </c>
      <c r="T34" s="34">
        <v>383395.06</v>
      </c>
      <c r="U34" s="34">
        <v>383395.06</v>
      </c>
      <c r="V34" s="34">
        <v>351077.94</v>
      </c>
      <c r="W34" s="34">
        <v>351077.94</v>
      </c>
      <c r="X34" s="34">
        <v>351077.94</v>
      </c>
      <c r="Y34" s="37">
        <f>((W34/S34)*100)</f>
        <v>91.57080427692522</v>
      </c>
      <c r="Z34" s="36">
        <v>0</v>
      </c>
      <c r="AA34" s="36" t="s">
        <v>60</v>
      </c>
      <c r="AB34" s="30">
        <v>100</v>
      </c>
      <c r="AC34" s="37">
        <v>100</v>
      </c>
      <c r="AD34" s="37">
        <v>91</v>
      </c>
      <c r="AE34" s="38" t="s">
        <v>61</v>
      </c>
      <c r="AF34" s="19"/>
    </row>
    <row r="35" spans="2:32" ht="60.75">
      <c r="B35" s="19"/>
      <c r="C35" s="32" t="s">
        <v>127</v>
      </c>
      <c r="D35" s="32" t="s">
        <v>128</v>
      </c>
      <c r="E35" s="33" t="s">
        <v>129</v>
      </c>
      <c r="F35" s="33" t="s">
        <v>5</v>
      </c>
      <c r="G35" s="33" t="s">
        <v>42</v>
      </c>
      <c r="H35" s="34" t="s">
        <v>43</v>
      </c>
      <c r="I35" s="34" t="s">
        <v>44</v>
      </c>
      <c r="J35" s="35" t="s">
        <v>45</v>
      </c>
      <c r="K35" s="34" t="s">
        <v>46</v>
      </c>
      <c r="L35" s="36" t="s">
        <v>47</v>
      </c>
      <c r="M35" s="34" t="s">
        <v>48</v>
      </c>
      <c r="N35" s="34" t="s">
        <v>84</v>
      </c>
      <c r="O35" s="34" t="s">
        <v>50</v>
      </c>
      <c r="P35" s="36" t="s">
        <v>51</v>
      </c>
      <c r="Q35" s="36" t="s">
        <v>59</v>
      </c>
      <c r="R35" s="34">
        <v>0</v>
      </c>
      <c r="S35" s="34">
        <v>411023.99</v>
      </c>
      <c r="T35" s="34">
        <v>411023.99</v>
      </c>
      <c r="U35" s="34">
        <v>411023.99</v>
      </c>
      <c r="V35" s="34">
        <v>405475.04</v>
      </c>
      <c r="W35" s="34">
        <v>405475.04</v>
      </c>
      <c r="X35" s="34">
        <v>405475.04</v>
      </c>
      <c r="Y35" s="37">
        <f>((W35/S35)*100)</f>
        <v>98.64996931201023</v>
      </c>
      <c r="Z35" s="36">
        <v>0</v>
      </c>
      <c r="AA35" s="36" t="s">
        <v>60</v>
      </c>
      <c r="AB35" s="30">
        <v>100</v>
      </c>
      <c r="AC35" s="37">
        <v>100</v>
      </c>
      <c r="AD35" s="37">
        <v>98</v>
      </c>
      <c r="AE35" s="38" t="s">
        <v>61</v>
      </c>
      <c r="AF35" s="19"/>
    </row>
    <row r="36" spans="2:32" ht="60.75">
      <c r="B36" s="19"/>
      <c r="C36" s="32" t="s">
        <v>55</v>
      </c>
      <c r="D36" s="32" t="s">
        <v>56</v>
      </c>
      <c r="E36" s="33" t="s">
        <v>57</v>
      </c>
      <c r="F36" s="33" t="s">
        <v>5</v>
      </c>
      <c r="G36" s="33" t="s">
        <v>42</v>
      </c>
      <c r="H36" s="34" t="s">
        <v>43</v>
      </c>
      <c r="I36" s="34" t="s">
        <v>44</v>
      </c>
      <c r="J36" s="35" t="s">
        <v>45</v>
      </c>
      <c r="K36" s="34" t="s">
        <v>46</v>
      </c>
      <c r="L36" s="36" t="s">
        <v>47</v>
      </c>
      <c r="M36" s="34" t="s">
        <v>48</v>
      </c>
      <c r="N36" s="34" t="s">
        <v>58</v>
      </c>
      <c r="O36" s="34" t="s">
        <v>50</v>
      </c>
      <c r="P36" s="36" t="s">
        <v>51</v>
      </c>
      <c r="Q36" s="36" t="s">
        <v>59</v>
      </c>
      <c r="R36" s="34">
        <v>879440.44</v>
      </c>
      <c r="S36" s="34">
        <v>879440.44</v>
      </c>
      <c r="T36" s="34">
        <v>879440.44</v>
      </c>
      <c r="U36" s="34">
        <v>879440.44</v>
      </c>
      <c r="V36" s="34">
        <v>509633.74</v>
      </c>
      <c r="W36" s="34">
        <v>509633.74</v>
      </c>
      <c r="X36" s="34">
        <v>509633.74</v>
      </c>
      <c r="Y36" s="37">
        <f>((W36/S36)*100)</f>
        <v>57.94977315348383</v>
      </c>
      <c r="Z36" s="36">
        <v>0</v>
      </c>
      <c r="AA36" s="36" t="s">
        <v>60</v>
      </c>
      <c r="AB36" s="30">
        <v>1659365</v>
      </c>
      <c r="AC36" s="37">
        <v>100</v>
      </c>
      <c r="AD36" s="37">
        <v>57</v>
      </c>
      <c r="AE36" s="38" t="s">
        <v>61</v>
      </c>
      <c r="AF36" s="19"/>
    </row>
    <row r="37" spans="2:32" ht="60.75">
      <c r="B37" s="19"/>
      <c r="C37" s="32" t="s">
        <v>130</v>
      </c>
      <c r="D37" s="32" t="s">
        <v>131</v>
      </c>
      <c r="E37" s="33" t="s">
        <v>132</v>
      </c>
      <c r="F37" s="33" t="s">
        <v>5</v>
      </c>
      <c r="G37" s="33" t="s">
        <v>42</v>
      </c>
      <c r="H37" s="34" t="s">
        <v>43</v>
      </c>
      <c r="I37" s="34" t="s">
        <v>44</v>
      </c>
      <c r="J37" s="35" t="s">
        <v>45</v>
      </c>
      <c r="K37" s="34" t="s">
        <v>46</v>
      </c>
      <c r="L37" s="36" t="s">
        <v>47</v>
      </c>
      <c r="M37" s="34" t="s">
        <v>48</v>
      </c>
      <c r="N37" s="34" t="s">
        <v>133</v>
      </c>
      <c r="O37" s="34" t="s">
        <v>50</v>
      </c>
      <c r="P37" s="36" t="s">
        <v>51</v>
      </c>
      <c r="Q37" s="36" t="s">
        <v>59</v>
      </c>
      <c r="R37" s="34">
        <v>372692281.16</v>
      </c>
      <c r="S37" s="34">
        <v>381652398.22</v>
      </c>
      <c r="T37" s="34">
        <v>381652398.22</v>
      </c>
      <c r="U37" s="34">
        <v>381652398.22</v>
      </c>
      <c r="V37" s="34">
        <v>381652398.22</v>
      </c>
      <c r="W37" s="34">
        <v>381652398.22</v>
      </c>
      <c r="X37" s="34">
        <v>381652398.22</v>
      </c>
      <c r="Y37" s="37">
        <f>((W37/S37)*100)</f>
        <v>100</v>
      </c>
      <c r="Z37" s="36">
        <v>0</v>
      </c>
      <c r="AA37" s="36" t="s">
        <v>70</v>
      </c>
      <c r="AB37" s="30">
        <v>1668</v>
      </c>
      <c r="AC37" s="37">
        <v>100</v>
      </c>
      <c r="AD37" s="37">
        <v>100</v>
      </c>
      <c r="AE37" s="38" t="s">
        <v>61</v>
      </c>
      <c r="AF37" s="19"/>
    </row>
    <row r="38" spans="2:32" ht="67.5">
      <c r="B38" s="19"/>
      <c r="C38" s="32" t="s">
        <v>134</v>
      </c>
      <c r="D38" s="32" t="s">
        <v>135</v>
      </c>
      <c r="E38" s="33" t="s">
        <v>136</v>
      </c>
      <c r="F38" s="33" t="s">
        <v>5</v>
      </c>
      <c r="G38" s="33" t="s">
        <v>42</v>
      </c>
      <c r="H38" s="34" t="s">
        <v>43</v>
      </c>
      <c r="I38" s="34" t="s">
        <v>44</v>
      </c>
      <c r="J38" s="35" t="s">
        <v>45</v>
      </c>
      <c r="K38" s="34" t="s">
        <v>46</v>
      </c>
      <c r="L38" s="36" t="s">
        <v>47</v>
      </c>
      <c r="M38" s="34" t="s">
        <v>48</v>
      </c>
      <c r="N38" s="34" t="s">
        <v>137</v>
      </c>
      <c r="O38" s="34" t="s">
        <v>138</v>
      </c>
      <c r="P38" s="36" t="s">
        <v>51</v>
      </c>
      <c r="Q38" s="36" t="s">
        <v>59</v>
      </c>
      <c r="R38" s="34">
        <v>0</v>
      </c>
      <c r="S38" s="34">
        <v>102766965.48</v>
      </c>
      <c r="T38" s="34">
        <v>102766965.48</v>
      </c>
      <c r="U38" s="34">
        <v>102766965.48</v>
      </c>
      <c r="V38" s="34">
        <v>102766965.48</v>
      </c>
      <c r="W38" s="34">
        <v>102766965.48</v>
      </c>
      <c r="X38" s="34">
        <v>102766965.48</v>
      </c>
      <c r="Y38" s="37">
        <f>((W38/S38)*100)</f>
        <v>100</v>
      </c>
      <c r="Z38" s="36">
        <v>0</v>
      </c>
      <c r="AA38" s="36" t="s">
        <v>139</v>
      </c>
      <c r="AB38" s="30">
        <v>1367572</v>
      </c>
      <c r="AC38" s="37">
        <v>100</v>
      </c>
      <c r="AD38" s="37">
        <v>92</v>
      </c>
      <c r="AE38" s="38" t="s">
        <v>61</v>
      </c>
      <c r="AF38" s="19"/>
    </row>
    <row r="39" spans="2:32" ht="60.75">
      <c r="B39" s="19"/>
      <c r="C39" s="32" t="s">
        <v>140</v>
      </c>
      <c r="D39" s="32" t="s">
        <v>141</v>
      </c>
      <c r="E39" s="33" t="s">
        <v>142</v>
      </c>
      <c r="F39" s="33" t="s">
        <v>5</v>
      </c>
      <c r="G39" s="33" t="s">
        <v>42</v>
      </c>
      <c r="H39" s="34" t="s">
        <v>43</v>
      </c>
      <c r="I39" s="34" t="s">
        <v>44</v>
      </c>
      <c r="J39" s="35" t="s">
        <v>45</v>
      </c>
      <c r="K39" s="34" t="s">
        <v>46</v>
      </c>
      <c r="L39" s="36" t="s">
        <v>47</v>
      </c>
      <c r="M39" s="34" t="s">
        <v>48</v>
      </c>
      <c r="N39" s="34" t="s">
        <v>143</v>
      </c>
      <c r="O39" s="34" t="s">
        <v>50</v>
      </c>
      <c r="P39" s="36" t="s">
        <v>51</v>
      </c>
      <c r="Q39" s="36" t="s">
        <v>59</v>
      </c>
      <c r="R39" s="34">
        <v>6600000</v>
      </c>
      <c r="S39" s="34">
        <v>5271556.32</v>
      </c>
      <c r="T39" s="34">
        <v>5271556.32</v>
      </c>
      <c r="U39" s="34">
        <v>5271556.32</v>
      </c>
      <c r="V39" s="34">
        <v>5271556.32</v>
      </c>
      <c r="W39" s="34">
        <v>5271556.32</v>
      </c>
      <c r="X39" s="34">
        <v>5271556.32</v>
      </c>
      <c r="Y39" s="37">
        <f>((W39/S39)*100)</f>
        <v>100</v>
      </c>
      <c r="Z39" s="36">
        <v>0</v>
      </c>
      <c r="AA39" s="36" t="s">
        <v>144</v>
      </c>
      <c r="AB39" s="30">
        <v>1</v>
      </c>
      <c r="AC39" s="37">
        <v>100</v>
      </c>
      <c r="AD39" s="37">
        <v>100</v>
      </c>
      <c r="AE39" s="38" t="s">
        <v>61</v>
      </c>
      <c r="AF39" s="19"/>
    </row>
    <row r="40" spans="2:32" ht="60.75">
      <c r="B40" s="19"/>
      <c r="C40" s="32" t="s">
        <v>62</v>
      </c>
      <c r="D40" s="32" t="s">
        <v>63</v>
      </c>
      <c r="E40" s="33" t="s">
        <v>41</v>
      </c>
      <c r="F40" s="33" t="s">
        <v>5</v>
      </c>
      <c r="G40" s="33" t="s">
        <v>42</v>
      </c>
      <c r="H40" s="34" t="s">
        <v>43</v>
      </c>
      <c r="I40" s="34" t="s">
        <v>44</v>
      </c>
      <c r="J40" s="35" t="s">
        <v>45</v>
      </c>
      <c r="K40" s="34" t="s">
        <v>46</v>
      </c>
      <c r="L40" s="36" t="s">
        <v>47</v>
      </c>
      <c r="M40" s="34" t="s">
        <v>48</v>
      </c>
      <c r="N40" s="34" t="s">
        <v>49</v>
      </c>
      <c r="O40" s="34" t="s">
        <v>50</v>
      </c>
      <c r="P40" s="36" t="s">
        <v>51</v>
      </c>
      <c r="Q40" s="36" t="s">
        <v>59</v>
      </c>
      <c r="R40" s="34">
        <v>11278654.29</v>
      </c>
      <c r="S40" s="34">
        <v>17435517.06</v>
      </c>
      <c r="T40" s="34">
        <v>17435517.06</v>
      </c>
      <c r="U40" s="34">
        <v>17435517.06</v>
      </c>
      <c r="V40" s="34">
        <v>0</v>
      </c>
      <c r="W40" s="34">
        <v>0</v>
      </c>
      <c r="X40" s="34">
        <v>0</v>
      </c>
      <c r="Y40" s="37">
        <f>((W40/S40)*100)</f>
        <v>0</v>
      </c>
      <c r="Z40" s="36">
        <v>0</v>
      </c>
      <c r="AA40" s="36" t="s">
        <v>64</v>
      </c>
      <c r="AB40" s="30">
        <v>1668</v>
      </c>
      <c r="AC40" s="37">
        <v>100</v>
      </c>
      <c r="AD40" s="37">
        <v>0</v>
      </c>
      <c r="AE40" s="38" t="s">
        <v>61</v>
      </c>
      <c r="AF40" s="19"/>
    </row>
    <row r="41" spans="2:32" ht="60.75">
      <c r="B41" s="19"/>
      <c r="C41" s="32" t="s">
        <v>145</v>
      </c>
      <c r="D41" s="32" t="s">
        <v>146</v>
      </c>
      <c r="E41" s="33" t="s">
        <v>147</v>
      </c>
      <c r="F41" s="33" t="s">
        <v>5</v>
      </c>
      <c r="G41" s="33" t="s">
        <v>42</v>
      </c>
      <c r="H41" s="34" t="s">
        <v>43</v>
      </c>
      <c r="I41" s="34" t="s">
        <v>44</v>
      </c>
      <c r="J41" s="35" t="s">
        <v>45</v>
      </c>
      <c r="K41" s="34" t="s">
        <v>46</v>
      </c>
      <c r="L41" s="36" t="s">
        <v>47</v>
      </c>
      <c r="M41" s="34" t="s">
        <v>48</v>
      </c>
      <c r="N41" s="34" t="s">
        <v>148</v>
      </c>
      <c r="O41" s="34" t="s">
        <v>50</v>
      </c>
      <c r="P41" s="36" t="s">
        <v>51</v>
      </c>
      <c r="Q41" s="36" t="s">
        <v>59</v>
      </c>
      <c r="R41" s="34">
        <v>0</v>
      </c>
      <c r="S41" s="34">
        <v>2390448.96</v>
      </c>
      <c r="T41" s="34">
        <v>2390448.96</v>
      </c>
      <c r="U41" s="34">
        <v>2390448.96</v>
      </c>
      <c r="V41" s="34">
        <v>2380024.87</v>
      </c>
      <c r="W41" s="34">
        <v>2380024.87</v>
      </c>
      <c r="X41" s="34">
        <v>2380024.87</v>
      </c>
      <c r="Y41" s="37">
        <f>((W41/S41)*100)</f>
        <v>99.56392752263575</v>
      </c>
      <c r="Z41" s="36">
        <v>0</v>
      </c>
      <c r="AA41" s="36" t="s">
        <v>149</v>
      </c>
      <c r="AB41" s="30">
        <v>192648</v>
      </c>
      <c r="AC41" s="37">
        <v>100</v>
      </c>
      <c r="AD41" s="37">
        <v>100</v>
      </c>
      <c r="AE41" s="38" t="s">
        <v>61</v>
      </c>
      <c r="AF41" s="19"/>
    </row>
    <row r="42" spans="2:32" ht="60.75">
      <c r="B42" s="19"/>
      <c r="C42" s="32" t="s">
        <v>150</v>
      </c>
      <c r="D42" s="32" t="s">
        <v>151</v>
      </c>
      <c r="E42" s="33" t="s">
        <v>152</v>
      </c>
      <c r="F42" s="33" t="s">
        <v>5</v>
      </c>
      <c r="G42" s="33" t="s">
        <v>42</v>
      </c>
      <c r="H42" s="34" t="s">
        <v>43</v>
      </c>
      <c r="I42" s="34" t="s">
        <v>44</v>
      </c>
      <c r="J42" s="35" t="s">
        <v>45</v>
      </c>
      <c r="K42" s="34" t="s">
        <v>46</v>
      </c>
      <c r="L42" s="36" t="s">
        <v>47</v>
      </c>
      <c r="M42" s="34" t="s">
        <v>48</v>
      </c>
      <c r="N42" s="34" t="s">
        <v>148</v>
      </c>
      <c r="O42" s="34" t="s">
        <v>50</v>
      </c>
      <c r="P42" s="36" t="s">
        <v>51</v>
      </c>
      <c r="Q42" s="36" t="s">
        <v>59</v>
      </c>
      <c r="R42" s="34">
        <v>0</v>
      </c>
      <c r="S42" s="34">
        <v>2416318.56</v>
      </c>
      <c r="T42" s="34">
        <v>2416318.56</v>
      </c>
      <c r="U42" s="34">
        <v>2416318.56</v>
      </c>
      <c r="V42" s="34">
        <v>2408030.16</v>
      </c>
      <c r="W42" s="34">
        <v>2408030.16</v>
      </c>
      <c r="X42" s="34">
        <v>2408030.16</v>
      </c>
      <c r="Y42" s="37">
        <f>((W42/S42)*100)</f>
        <v>99.65698231445113</v>
      </c>
      <c r="Z42" s="36">
        <v>0</v>
      </c>
      <c r="AA42" s="36" t="s">
        <v>149</v>
      </c>
      <c r="AB42" s="30">
        <v>192648</v>
      </c>
      <c r="AC42" s="37">
        <v>100</v>
      </c>
      <c r="AD42" s="37">
        <v>100</v>
      </c>
      <c r="AE42" s="38" t="s">
        <v>61</v>
      </c>
      <c r="AF42" s="19"/>
    </row>
    <row r="43" spans="2:32" ht="60.75">
      <c r="B43" s="19"/>
      <c r="C43" s="32" t="s">
        <v>65</v>
      </c>
      <c r="D43" s="32" t="s">
        <v>66</v>
      </c>
      <c r="E43" s="33" t="s">
        <v>67</v>
      </c>
      <c r="F43" s="33" t="s">
        <v>5</v>
      </c>
      <c r="G43" s="33" t="s">
        <v>42</v>
      </c>
      <c r="H43" s="34" t="s">
        <v>43</v>
      </c>
      <c r="I43" s="34" t="s">
        <v>44</v>
      </c>
      <c r="J43" s="35" t="s">
        <v>45</v>
      </c>
      <c r="K43" s="34" t="s">
        <v>46</v>
      </c>
      <c r="L43" s="36" t="s">
        <v>47</v>
      </c>
      <c r="M43" s="34" t="s">
        <v>48</v>
      </c>
      <c r="N43" s="34" t="s">
        <v>68</v>
      </c>
      <c r="O43" s="34" t="s">
        <v>50</v>
      </c>
      <c r="P43" s="36" t="s">
        <v>51</v>
      </c>
      <c r="Q43" s="36" t="s">
        <v>69</v>
      </c>
      <c r="R43" s="34">
        <v>458416698</v>
      </c>
      <c r="S43" s="34">
        <v>458416698</v>
      </c>
      <c r="T43" s="34">
        <v>69559035.26</v>
      </c>
      <c r="U43" s="34">
        <v>69559035.26</v>
      </c>
      <c r="V43" s="34">
        <v>49533405</v>
      </c>
      <c r="W43" s="34">
        <v>49533405</v>
      </c>
      <c r="X43" s="34">
        <v>49533405</v>
      </c>
      <c r="Y43" s="37">
        <f>((W43/S43)*100)</f>
        <v>10.805323020759596</v>
      </c>
      <c r="Z43" s="36">
        <v>0</v>
      </c>
      <c r="AA43" s="36" t="s">
        <v>70</v>
      </c>
      <c r="AB43" s="30">
        <v>1668</v>
      </c>
      <c r="AC43" s="37">
        <v>100</v>
      </c>
      <c r="AD43" s="37">
        <v>13</v>
      </c>
      <c r="AE43" s="38" t="s">
        <v>71</v>
      </c>
      <c r="AF43" s="19"/>
    </row>
  </sheetData>
  <mergeCells count="7">
    <mergeCell ref="C3:M3"/>
    <mergeCell ref="AD3:AE3"/>
    <mergeCell ref="C14:P14"/>
    <mergeCell ref="Q14:Z14"/>
    <mergeCell ref="AA14:AD14"/>
    <mergeCell ref="AE14:AE15"/>
    <mergeCell ref="D7:H7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  <rowBreaks count="1" manualBreakCount="1">
    <brk id="19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18"/>
  <sheetViews>
    <sheetView showGridLines="0" view="pageBreakPreview" zoomScale="80" zoomScaleSheetLayoutView="80" workbookViewId="0" topLeftCell="A1">
      <selection activeCell="D8" sqref="D8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125" style="10" bestFit="1" customWidth="1"/>
    <col min="22" max="22" width="14.75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2" t="s">
        <v>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0"/>
      <c r="AE3" s="40"/>
      <c r="AF3" s="14"/>
    </row>
    <row r="4" spans="2:32" ht="8.2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/>
      <c r="AD4"/>
      <c r="AE4"/>
      <c r="AF4"/>
    </row>
    <row r="5" spans="2:32" ht="20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/>
      <c r="AD5"/>
      <c r="AE5"/>
      <c r="AF5"/>
    </row>
    <row r="6" spans="2:32" ht="8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/>
      <c r="AD6"/>
      <c r="AE6"/>
      <c r="AF6"/>
    </row>
    <row r="7" spans="3:40" s="52" customFormat="1" ht="15">
      <c r="C7" s="53" t="s">
        <v>153</v>
      </c>
      <c r="D7" s="54">
        <v>2014</v>
      </c>
      <c r="E7" s="54"/>
      <c r="F7" s="54"/>
      <c r="G7" s="54"/>
      <c r="H7" s="54"/>
      <c r="I7" s="53"/>
      <c r="J7" s="55"/>
      <c r="K7" s="55"/>
      <c r="L7" s="55"/>
      <c r="M7" s="56"/>
      <c r="N7" s="56"/>
      <c r="O7" s="56"/>
      <c r="P7" s="56"/>
      <c r="Q7" s="56"/>
      <c r="R7" s="55"/>
      <c r="S7" s="55"/>
      <c r="T7" s="55"/>
      <c r="U7" s="55"/>
      <c r="V7" s="55"/>
      <c r="W7" s="57"/>
      <c r="X7" s="57"/>
      <c r="AN7" s="58"/>
    </row>
    <row r="8" spans="3:40" s="52" customFormat="1" ht="15.75" thickBot="1">
      <c r="C8" s="53" t="s">
        <v>154</v>
      </c>
      <c r="D8" s="56">
        <v>2011</v>
      </c>
      <c r="E8" s="56"/>
      <c r="F8" s="56"/>
      <c r="G8" s="56"/>
      <c r="H8" s="56"/>
      <c r="I8" s="53"/>
      <c r="J8" s="55"/>
      <c r="K8" s="55"/>
      <c r="L8" s="55"/>
      <c r="M8" s="56"/>
      <c r="N8" s="56"/>
      <c r="O8" s="56"/>
      <c r="P8" s="56"/>
      <c r="Q8" s="56"/>
      <c r="R8" s="55"/>
      <c r="S8" s="55"/>
      <c r="T8" s="55"/>
      <c r="U8" s="55"/>
      <c r="V8" s="55"/>
      <c r="W8" s="57"/>
      <c r="X8" s="57"/>
      <c r="AN8" s="58"/>
    </row>
    <row r="9" spans="3:40" s="52" customFormat="1" ht="15.75" thickBot="1">
      <c r="C9" s="59" t="s">
        <v>155</v>
      </c>
      <c r="D9" s="60" t="s">
        <v>161</v>
      </c>
      <c r="E9" s="61"/>
      <c r="F9" s="61"/>
      <c r="G9" s="61"/>
      <c r="H9" s="61"/>
      <c r="I9" s="59"/>
      <c r="J9" s="55"/>
      <c r="K9" s="55"/>
      <c r="L9" s="55"/>
      <c r="M9" s="61"/>
      <c r="N9" s="61"/>
      <c r="O9" s="61"/>
      <c r="P9" s="61"/>
      <c r="Q9" s="61"/>
      <c r="R9" s="61"/>
      <c r="S9" s="55"/>
      <c r="T9" s="55"/>
      <c r="U9" s="55"/>
      <c r="V9" s="55"/>
      <c r="W9" s="57"/>
      <c r="X9" s="57"/>
      <c r="AN9" s="58"/>
    </row>
    <row r="10" spans="3:40" s="52" customFormat="1" ht="15">
      <c r="C10" s="56" t="s">
        <v>156</v>
      </c>
      <c r="D10" s="53" t="s">
        <v>157</v>
      </c>
      <c r="E10" s="53"/>
      <c r="F10" s="53"/>
      <c r="G10" s="53"/>
      <c r="H10" s="53"/>
      <c r="I10" s="56"/>
      <c r="J10" s="55"/>
      <c r="K10" s="55"/>
      <c r="L10" s="55"/>
      <c r="M10" s="53"/>
      <c r="N10" s="53"/>
      <c r="O10" s="53"/>
      <c r="P10" s="53"/>
      <c r="Q10" s="53"/>
      <c r="R10" s="55"/>
      <c r="S10" s="55"/>
      <c r="T10" s="55"/>
      <c r="U10" s="55"/>
      <c r="V10" s="55"/>
      <c r="W10" s="57"/>
      <c r="X10" s="57"/>
      <c r="AN10" s="58"/>
    </row>
    <row r="11" spans="3:40" s="52" customFormat="1" ht="15">
      <c r="C11" s="56" t="s">
        <v>158</v>
      </c>
      <c r="D11" s="56" t="s">
        <v>159</v>
      </c>
      <c r="E11" s="56"/>
      <c r="F11" s="56"/>
      <c r="G11" s="56"/>
      <c r="H11" s="56"/>
      <c r="I11" s="56"/>
      <c r="J11" s="62"/>
      <c r="K11" s="62"/>
      <c r="L11" s="62"/>
      <c r="M11" s="56"/>
      <c r="N11" s="56"/>
      <c r="O11" s="56"/>
      <c r="P11" s="56"/>
      <c r="Q11" s="56"/>
      <c r="R11" s="62"/>
      <c r="S11" s="62"/>
      <c r="T11" s="62"/>
      <c r="U11" s="62"/>
      <c r="V11" s="62"/>
      <c r="W11" s="62"/>
      <c r="X11" s="62"/>
      <c r="AN11" s="58"/>
    </row>
    <row r="12" spans="1:40" ht="12.75">
      <c r="A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N12" s="65"/>
    </row>
    <row r="13" spans="3:40" s="52" customFormat="1" ht="14.25" customHeight="1">
      <c r="C13" s="66" t="s">
        <v>160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19"/>
      <c r="AB13" s="63"/>
      <c r="AN13" s="58"/>
    </row>
    <row r="14" spans="2:32" ht="21" customHeight="1" thickBot="1">
      <c r="B14" s="19"/>
      <c r="C14" s="43" t="s">
        <v>7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5" t="s">
        <v>8</v>
      </c>
      <c r="R14" s="46"/>
      <c r="S14" s="46"/>
      <c r="T14" s="46"/>
      <c r="U14" s="46"/>
      <c r="V14" s="46"/>
      <c r="W14" s="46"/>
      <c r="X14" s="46"/>
      <c r="Y14" s="46"/>
      <c r="Z14" s="47"/>
      <c r="AA14" s="48" t="s">
        <v>9</v>
      </c>
      <c r="AB14" s="49"/>
      <c r="AC14" s="49"/>
      <c r="AD14" s="50"/>
      <c r="AE14" s="51" t="s">
        <v>10</v>
      </c>
      <c r="AF14" s="19"/>
    </row>
    <row r="15" spans="2:32" s="20" customFormat="1" ht="38.25" customHeight="1" thickBot="1">
      <c r="B15" s="21"/>
      <c r="C15" s="22" t="s">
        <v>11</v>
      </c>
      <c r="D15" s="23" t="s">
        <v>12</v>
      </c>
      <c r="E15" s="23" t="s">
        <v>13</v>
      </c>
      <c r="F15" s="23" t="s">
        <v>14</v>
      </c>
      <c r="G15" s="23" t="s">
        <v>15</v>
      </c>
      <c r="H15" s="23" t="s">
        <v>16</v>
      </c>
      <c r="I15" s="23" t="s">
        <v>17</v>
      </c>
      <c r="J15" s="23" t="s">
        <v>18</v>
      </c>
      <c r="K15" s="23" t="s">
        <v>19</v>
      </c>
      <c r="L15" s="24" t="s">
        <v>20</v>
      </c>
      <c r="M15" s="23" t="s">
        <v>21</v>
      </c>
      <c r="N15" s="23" t="s">
        <v>22</v>
      </c>
      <c r="O15" s="23" t="s">
        <v>23</v>
      </c>
      <c r="P15" s="23" t="s">
        <v>24</v>
      </c>
      <c r="Q15" s="23" t="s">
        <v>25</v>
      </c>
      <c r="R15" s="23" t="s">
        <v>26</v>
      </c>
      <c r="S15" s="23" t="s">
        <v>27</v>
      </c>
      <c r="T15" s="24" t="s">
        <v>28</v>
      </c>
      <c r="U15" s="23" t="s">
        <v>29</v>
      </c>
      <c r="V15" s="23" t="s">
        <v>30</v>
      </c>
      <c r="W15" s="23" t="s">
        <v>31</v>
      </c>
      <c r="X15" s="23" t="s">
        <v>32</v>
      </c>
      <c r="Y15" s="23" t="s">
        <v>33</v>
      </c>
      <c r="Z15" s="23" t="s">
        <v>34</v>
      </c>
      <c r="AA15" s="23" t="s">
        <v>35</v>
      </c>
      <c r="AB15" s="23" t="s">
        <v>36</v>
      </c>
      <c r="AC15" s="23" t="s">
        <v>37</v>
      </c>
      <c r="AD15" s="23" t="s">
        <v>38</v>
      </c>
      <c r="AE15" s="51"/>
      <c r="AF15" s="21"/>
    </row>
    <row r="16" spans="2:32" ht="60.75">
      <c r="B16" s="19"/>
      <c r="C16" s="67" t="s">
        <v>72</v>
      </c>
      <c r="D16" s="25" t="s">
        <v>73</v>
      </c>
      <c r="E16" s="26" t="s">
        <v>74</v>
      </c>
      <c r="F16" s="26" t="s">
        <v>5</v>
      </c>
      <c r="G16" s="26" t="s">
        <v>42</v>
      </c>
      <c r="H16" s="27" t="s">
        <v>43</v>
      </c>
      <c r="I16" s="27" t="s">
        <v>44</v>
      </c>
      <c r="J16" s="6" t="s">
        <v>45</v>
      </c>
      <c r="K16" s="27" t="s">
        <v>46</v>
      </c>
      <c r="L16" s="28" t="s">
        <v>47</v>
      </c>
      <c r="M16" s="27" t="s">
        <v>48</v>
      </c>
      <c r="N16" s="27" t="s">
        <v>75</v>
      </c>
      <c r="O16" s="27" t="s">
        <v>50</v>
      </c>
      <c r="P16" s="28" t="s">
        <v>51</v>
      </c>
      <c r="Q16" s="28" t="s">
        <v>76</v>
      </c>
      <c r="R16" s="27">
        <v>267641</v>
      </c>
      <c r="S16" s="27">
        <v>267641.02</v>
      </c>
      <c r="T16" s="27">
        <v>267641.02</v>
      </c>
      <c r="U16" s="27">
        <v>267641.02</v>
      </c>
      <c r="V16" s="27">
        <v>267640.56</v>
      </c>
      <c r="W16" s="27">
        <v>267640.56</v>
      </c>
      <c r="X16" s="27">
        <v>267640.56</v>
      </c>
      <c r="Y16" s="29">
        <f>((W16/S16)*100)</f>
        <v>99.99982812799024</v>
      </c>
      <c r="Z16" s="28">
        <v>0</v>
      </c>
      <c r="AA16" s="28" t="s">
        <v>60</v>
      </c>
      <c r="AB16" s="30">
        <v>100</v>
      </c>
      <c r="AC16" s="29">
        <v>100</v>
      </c>
      <c r="AD16" s="29">
        <v>100</v>
      </c>
      <c r="AE16" s="31" t="s">
        <v>61</v>
      </c>
      <c r="AF16" s="19"/>
    </row>
    <row r="17" spans="2:32" ht="60.75">
      <c r="B17" s="19"/>
      <c r="C17" s="32" t="s">
        <v>77</v>
      </c>
      <c r="D17" s="32" t="s">
        <v>73</v>
      </c>
      <c r="E17" s="33" t="s">
        <v>78</v>
      </c>
      <c r="F17" s="33" t="s">
        <v>5</v>
      </c>
      <c r="G17" s="33" t="s">
        <v>42</v>
      </c>
      <c r="H17" s="34" t="s">
        <v>43</v>
      </c>
      <c r="I17" s="34" t="s">
        <v>44</v>
      </c>
      <c r="J17" s="35" t="s">
        <v>45</v>
      </c>
      <c r="K17" s="34" t="s">
        <v>46</v>
      </c>
      <c r="L17" s="36" t="s">
        <v>47</v>
      </c>
      <c r="M17" s="34" t="s">
        <v>48</v>
      </c>
      <c r="N17" s="34" t="s">
        <v>75</v>
      </c>
      <c r="O17" s="34" t="s">
        <v>50</v>
      </c>
      <c r="P17" s="36" t="s">
        <v>51</v>
      </c>
      <c r="Q17" s="36" t="s">
        <v>76</v>
      </c>
      <c r="R17" s="34">
        <v>446441.37</v>
      </c>
      <c r="S17" s="34">
        <v>446441.37</v>
      </c>
      <c r="T17" s="34">
        <v>446441.37</v>
      </c>
      <c r="U17" s="34">
        <v>446441.37</v>
      </c>
      <c r="V17" s="34">
        <v>413881</v>
      </c>
      <c r="W17" s="34">
        <v>413881</v>
      </c>
      <c r="X17" s="34">
        <v>413881</v>
      </c>
      <c r="Y17" s="37">
        <f>((W17/S17)*100)</f>
        <v>92.70668621055437</v>
      </c>
      <c r="Z17" s="36">
        <v>0</v>
      </c>
      <c r="AA17" s="36" t="s">
        <v>60</v>
      </c>
      <c r="AB17" s="30">
        <v>1367572</v>
      </c>
      <c r="AC17" s="37">
        <v>100</v>
      </c>
      <c r="AD17" s="37">
        <v>100</v>
      </c>
      <c r="AE17" s="38" t="s">
        <v>61</v>
      </c>
      <c r="AF17" s="19"/>
    </row>
    <row r="18" spans="2:32" ht="60.75">
      <c r="B18" s="19"/>
      <c r="C18" s="32" t="s">
        <v>79</v>
      </c>
      <c r="D18" s="32" t="s">
        <v>73</v>
      </c>
      <c r="E18" s="33" t="s">
        <v>80</v>
      </c>
      <c r="F18" s="33" t="s">
        <v>5</v>
      </c>
      <c r="G18" s="33" t="s">
        <v>42</v>
      </c>
      <c r="H18" s="34" t="s">
        <v>43</v>
      </c>
      <c r="I18" s="34" t="s">
        <v>44</v>
      </c>
      <c r="J18" s="35" t="s">
        <v>45</v>
      </c>
      <c r="K18" s="34" t="s">
        <v>46</v>
      </c>
      <c r="L18" s="36" t="s">
        <v>47</v>
      </c>
      <c r="M18" s="34" t="s">
        <v>48</v>
      </c>
      <c r="N18" s="34" t="s">
        <v>75</v>
      </c>
      <c r="O18" s="34" t="s">
        <v>50</v>
      </c>
      <c r="P18" s="36" t="s">
        <v>51</v>
      </c>
      <c r="Q18" s="36" t="s">
        <v>76</v>
      </c>
      <c r="R18" s="34">
        <v>234733.98</v>
      </c>
      <c r="S18" s="34">
        <v>234733.98</v>
      </c>
      <c r="T18" s="34">
        <v>234733.98</v>
      </c>
      <c r="U18" s="34">
        <v>234733.98</v>
      </c>
      <c r="V18" s="34">
        <v>234733.03</v>
      </c>
      <c r="W18" s="34">
        <v>234733.03</v>
      </c>
      <c r="X18" s="34">
        <v>234733.03</v>
      </c>
      <c r="Y18" s="37">
        <f>((W18/S18)*100)</f>
        <v>99.99959528654522</v>
      </c>
      <c r="Z18" s="36">
        <v>0</v>
      </c>
      <c r="AA18" s="36" t="s">
        <v>60</v>
      </c>
      <c r="AB18" s="30">
        <v>1367572</v>
      </c>
      <c r="AC18" s="37">
        <v>100</v>
      </c>
      <c r="AD18" s="37">
        <v>100</v>
      </c>
      <c r="AE18" s="38" t="s">
        <v>61</v>
      </c>
      <c r="AF18" s="19"/>
    </row>
  </sheetData>
  <mergeCells count="7">
    <mergeCell ref="C3:M3"/>
    <mergeCell ref="AD3:AE3"/>
    <mergeCell ref="D7:H7"/>
    <mergeCell ref="C14:P14"/>
    <mergeCell ref="Q14:Z14"/>
    <mergeCell ref="AA14:AD14"/>
    <mergeCell ref="AE14:AE15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26"/>
  <sheetViews>
    <sheetView showGridLines="0" view="pageBreakPreview" zoomScale="80" zoomScaleSheetLayoutView="80" workbookViewId="0" topLeftCell="N4">
      <selection activeCell="D8" sqref="D8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125" style="10" bestFit="1" customWidth="1"/>
    <col min="22" max="22" width="14.75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2" t="s">
        <v>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0"/>
      <c r="AE3" s="40"/>
      <c r="AF3" s="14"/>
    </row>
    <row r="4" spans="2:32" ht="8.2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/>
      <c r="AD4"/>
      <c r="AE4"/>
      <c r="AF4"/>
    </row>
    <row r="5" spans="2:32" ht="20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/>
      <c r="AD5"/>
      <c r="AE5"/>
      <c r="AF5"/>
    </row>
    <row r="6" spans="2:32" ht="8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/>
      <c r="AD6"/>
      <c r="AE6"/>
      <c r="AF6"/>
    </row>
    <row r="7" spans="3:40" s="52" customFormat="1" ht="15">
      <c r="C7" s="53" t="s">
        <v>153</v>
      </c>
      <c r="D7" s="54">
        <v>2014</v>
      </c>
      <c r="E7" s="54"/>
      <c r="F7" s="54"/>
      <c r="G7" s="54"/>
      <c r="H7" s="54"/>
      <c r="I7" s="53"/>
      <c r="J7" s="55"/>
      <c r="K7" s="55"/>
      <c r="L7" s="55"/>
      <c r="M7" s="56"/>
      <c r="N7" s="56"/>
      <c r="O7" s="56"/>
      <c r="P7" s="56"/>
      <c r="Q7" s="56"/>
      <c r="R7" s="55"/>
      <c r="S7" s="55"/>
      <c r="T7" s="55"/>
      <c r="U7" s="55"/>
      <c r="V7" s="55"/>
      <c r="W7" s="57"/>
      <c r="X7" s="57"/>
      <c r="AN7" s="58"/>
    </row>
    <row r="8" spans="3:40" s="52" customFormat="1" ht="15.75" thickBot="1">
      <c r="C8" s="53" t="s">
        <v>154</v>
      </c>
      <c r="D8" s="56">
        <v>2012</v>
      </c>
      <c r="E8" s="56"/>
      <c r="F8" s="56"/>
      <c r="G8" s="56"/>
      <c r="H8" s="56"/>
      <c r="I8" s="53"/>
      <c r="J8" s="55"/>
      <c r="K8" s="55"/>
      <c r="L8" s="55"/>
      <c r="M8" s="56"/>
      <c r="N8" s="56"/>
      <c r="O8" s="56"/>
      <c r="P8" s="56"/>
      <c r="Q8" s="56"/>
      <c r="R8" s="55"/>
      <c r="S8" s="55"/>
      <c r="T8" s="55"/>
      <c r="U8" s="55"/>
      <c r="V8" s="55"/>
      <c r="W8" s="57"/>
      <c r="X8" s="57"/>
      <c r="AN8" s="58"/>
    </row>
    <row r="9" spans="3:40" s="52" customFormat="1" ht="15.75" thickBot="1">
      <c r="C9" s="59" t="s">
        <v>155</v>
      </c>
      <c r="D9" s="60" t="s">
        <v>161</v>
      </c>
      <c r="E9" s="61"/>
      <c r="F9" s="61"/>
      <c r="G9" s="61"/>
      <c r="H9" s="61"/>
      <c r="I9" s="59"/>
      <c r="J9" s="55"/>
      <c r="K9" s="55"/>
      <c r="L9" s="55"/>
      <c r="M9" s="61"/>
      <c r="N9" s="61"/>
      <c r="O9" s="61"/>
      <c r="P9" s="61"/>
      <c r="Q9" s="61"/>
      <c r="R9" s="61"/>
      <c r="S9" s="55"/>
      <c r="T9" s="55"/>
      <c r="U9" s="55"/>
      <c r="V9" s="55"/>
      <c r="W9" s="57"/>
      <c r="X9" s="57"/>
      <c r="AN9" s="58"/>
    </row>
    <row r="10" spans="3:40" s="52" customFormat="1" ht="15">
      <c r="C10" s="56" t="s">
        <v>156</v>
      </c>
      <c r="D10" s="53" t="s">
        <v>157</v>
      </c>
      <c r="E10" s="53"/>
      <c r="F10" s="53"/>
      <c r="G10" s="53"/>
      <c r="H10" s="53"/>
      <c r="I10" s="56"/>
      <c r="J10" s="55"/>
      <c r="K10" s="55"/>
      <c r="L10" s="55"/>
      <c r="M10" s="53"/>
      <c r="N10" s="53"/>
      <c r="O10" s="53"/>
      <c r="P10" s="53"/>
      <c r="Q10" s="53"/>
      <c r="R10" s="55"/>
      <c r="S10" s="55"/>
      <c r="T10" s="55"/>
      <c r="U10" s="55"/>
      <c r="V10" s="55"/>
      <c r="W10" s="57"/>
      <c r="X10" s="57"/>
      <c r="AN10" s="58"/>
    </row>
    <row r="11" spans="3:40" s="52" customFormat="1" ht="15">
      <c r="C11" s="56" t="s">
        <v>158</v>
      </c>
      <c r="D11" s="56" t="s">
        <v>159</v>
      </c>
      <c r="E11" s="56"/>
      <c r="F11" s="56"/>
      <c r="G11" s="56"/>
      <c r="H11" s="56"/>
      <c r="I11" s="56"/>
      <c r="J11" s="62"/>
      <c r="K11" s="62"/>
      <c r="L11" s="62"/>
      <c r="M11" s="56"/>
      <c r="N11" s="56"/>
      <c r="O11" s="56"/>
      <c r="P11" s="56"/>
      <c r="Q11" s="56"/>
      <c r="R11" s="62"/>
      <c r="S11" s="62"/>
      <c r="T11" s="62"/>
      <c r="U11" s="62"/>
      <c r="V11" s="62"/>
      <c r="W11" s="62"/>
      <c r="X11" s="62"/>
      <c r="AN11" s="58"/>
    </row>
    <row r="12" spans="1:40" ht="12.75">
      <c r="A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N12" s="65"/>
    </row>
    <row r="13" spans="3:40" s="52" customFormat="1" ht="14.25" customHeight="1">
      <c r="C13" s="66" t="s">
        <v>160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19"/>
      <c r="AB13" s="63"/>
      <c r="AN13" s="58"/>
    </row>
    <row r="14" spans="2:32" ht="21" customHeight="1" thickBot="1">
      <c r="B14" s="19"/>
      <c r="C14" s="43" t="s">
        <v>7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5" t="s">
        <v>8</v>
      </c>
      <c r="R14" s="46"/>
      <c r="S14" s="46"/>
      <c r="T14" s="46"/>
      <c r="U14" s="46"/>
      <c r="V14" s="46"/>
      <c r="W14" s="46"/>
      <c r="X14" s="46"/>
      <c r="Y14" s="46"/>
      <c r="Z14" s="47"/>
      <c r="AA14" s="48" t="s">
        <v>9</v>
      </c>
      <c r="AB14" s="49"/>
      <c r="AC14" s="49"/>
      <c r="AD14" s="50"/>
      <c r="AE14" s="51" t="s">
        <v>10</v>
      </c>
      <c r="AF14" s="19"/>
    </row>
    <row r="15" spans="2:32" s="20" customFormat="1" ht="38.25" customHeight="1">
      <c r="B15" s="21"/>
      <c r="C15" s="22" t="s">
        <v>11</v>
      </c>
      <c r="D15" s="23" t="s">
        <v>12</v>
      </c>
      <c r="E15" s="23" t="s">
        <v>13</v>
      </c>
      <c r="F15" s="23" t="s">
        <v>14</v>
      </c>
      <c r="G15" s="23" t="s">
        <v>15</v>
      </c>
      <c r="H15" s="23" t="s">
        <v>16</v>
      </c>
      <c r="I15" s="23" t="s">
        <v>17</v>
      </c>
      <c r="J15" s="23" t="s">
        <v>18</v>
      </c>
      <c r="K15" s="23" t="s">
        <v>19</v>
      </c>
      <c r="L15" s="24" t="s">
        <v>20</v>
      </c>
      <c r="M15" s="23" t="s">
        <v>21</v>
      </c>
      <c r="N15" s="23" t="s">
        <v>22</v>
      </c>
      <c r="O15" s="23" t="s">
        <v>23</v>
      </c>
      <c r="P15" s="23" t="s">
        <v>24</v>
      </c>
      <c r="Q15" s="23" t="s">
        <v>25</v>
      </c>
      <c r="R15" s="23" t="s">
        <v>26</v>
      </c>
      <c r="S15" s="23" t="s">
        <v>27</v>
      </c>
      <c r="T15" s="24" t="s">
        <v>28</v>
      </c>
      <c r="U15" s="23" t="s">
        <v>29</v>
      </c>
      <c r="V15" s="23" t="s">
        <v>30</v>
      </c>
      <c r="W15" s="23" t="s">
        <v>31</v>
      </c>
      <c r="X15" s="23" t="s">
        <v>32</v>
      </c>
      <c r="Y15" s="23" t="s">
        <v>33</v>
      </c>
      <c r="Z15" s="23" t="s">
        <v>34</v>
      </c>
      <c r="AA15" s="23" t="s">
        <v>35</v>
      </c>
      <c r="AB15" s="23" t="s">
        <v>36</v>
      </c>
      <c r="AC15" s="23" t="s">
        <v>37</v>
      </c>
      <c r="AD15" s="23" t="s">
        <v>38</v>
      </c>
      <c r="AE15" s="51"/>
      <c r="AF15" s="21"/>
    </row>
    <row r="16" spans="2:32" ht="60.75">
      <c r="B16" s="19"/>
      <c r="C16" s="32" t="s">
        <v>81</v>
      </c>
      <c r="D16" s="32" t="s">
        <v>82</v>
      </c>
      <c r="E16" s="33" t="s">
        <v>83</v>
      </c>
      <c r="F16" s="33" t="s">
        <v>5</v>
      </c>
      <c r="G16" s="33" t="s">
        <v>42</v>
      </c>
      <c r="H16" s="34" t="s">
        <v>43</v>
      </c>
      <c r="I16" s="34" t="s">
        <v>44</v>
      </c>
      <c r="J16" s="35" t="s">
        <v>45</v>
      </c>
      <c r="K16" s="34" t="s">
        <v>46</v>
      </c>
      <c r="L16" s="36" t="s">
        <v>47</v>
      </c>
      <c r="M16" s="34" t="s">
        <v>48</v>
      </c>
      <c r="N16" s="34" t="s">
        <v>84</v>
      </c>
      <c r="O16" s="34" t="s">
        <v>50</v>
      </c>
      <c r="P16" s="36" t="s">
        <v>51</v>
      </c>
      <c r="Q16" s="36" t="s">
        <v>52</v>
      </c>
      <c r="R16" s="34">
        <v>224239.81</v>
      </c>
      <c r="S16" s="34">
        <v>224239.81</v>
      </c>
      <c r="T16" s="34">
        <v>224239.81</v>
      </c>
      <c r="U16" s="34">
        <v>224239.81</v>
      </c>
      <c r="V16" s="34">
        <v>205226.42</v>
      </c>
      <c r="W16" s="34">
        <v>205226.42</v>
      </c>
      <c r="X16" s="34">
        <v>205226.42</v>
      </c>
      <c r="Y16" s="37">
        <f>((W16/S16)*100)</f>
        <v>91.52095696121042</v>
      </c>
      <c r="Z16" s="36">
        <v>0</v>
      </c>
      <c r="AA16" s="36" t="s">
        <v>60</v>
      </c>
      <c r="AB16" s="30">
        <v>1367572</v>
      </c>
      <c r="AC16" s="37">
        <v>100</v>
      </c>
      <c r="AD16" s="37">
        <v>82</v>
      </c>
      <c r="AE16" s="38" t="s">
        <v>61</v>
      </c>
      <c r="AF16" s="19"/>
    </row>
    <row r="17" spans="2:32" ht="60.75">
      <c r="B17" s="19"/>
      <c r="C17" s="32" t="s">
        <v>85</v>
      </c>
      <c r="D17" s="32" t="s">
        <v>86</v>
      </c>
      <c r="E17" s="33" t="s">
        <v>87</v>
      </c>
      <c r="F17" s="33" t="s">
        <v>5</v>
      </c>
      <c r="G17" s="33" t="s">
        <v>42</v>
      </c>
      <c r="H17" s="34" t="s">
        <v>43</v>
      </c>
      <c r="I17" s="34" t="s">
        <v>44</v>
      </c>
      <c r="J17" s="35" t="s">
        <v>45</v>
      </c>
      <c r="K17" s="34" t="s">
        <v>46</v>
      </c>
      <c r="L17" s="36" t="s">
        <v>47</v>
      </c>
      <c r="M17" s="34" t="s">
        <v>48</v>
      </c>
      <c r="N17" s="34" t="s">
        <v>84</v>
      </c>
      <c r="O17" s="34" t="s">
        <v>50</v>
      </c>
      <c r="P17" s="36" t="s">
        <v>51</v>
      </c>
      <c r="Q17" s="36" t="s">
        <v>52</v>
      </c>
      <c r="R17" s="34">
        <v>841128.97</v>
      </c>
      <c r="S17" s="34">
        <v>841128.97</v>
      </c>
      <c r="T17" s="34">
        <v>841128.97</v>
      </c>
      <c r="U17" s="34">
        <v>841128.97</v>
      </c>
      <c r="V17" s="34">
        <v>734413.61</v>
      </c>
      <c r="W17" s="34">
        <v>734413.61</v>
      </c>
      <c r="X17" s="34">
        <v>734413.61</v>
      </c>
      <c r="Y17" s="37">
        <f>((W17/S17)*100)</f>
        <v>87.31284216735514</v>
      </c>
      <c r="Z17" s="36">
        <v>0</v>
      </c>
      <c r="AA17" s="36" t="s">
        <v>60</v>
      </c>
      <c r="AB17" s="30">
        <v>1367572</v>
      </c>
      <c r="AC17" s="37">
        <v>100</v>
      </c>
      <c r="AD17" s="37">
        <v>88</v>
      </c>
      <c r="AE17" s="38" t="s">
        <v>61</v>
      </c>
      <c r="AF17" s="19"/>
    </row>
    <row r="18" spans="2:32" ht="60.75">
      <c r="B18" s="19"/>
      <c r="C18" s="32" t="s">
        <v>88</v>
      </c>
      <c r="D18" s="32" t="s">
        <v>89</v>
      </c>
      <c r="E18" s="33" t="s">
        <v>90</v>
      </c>
      <c r="F18" s="33" t="s">
        <v>5</v>
      </c>
      <c r="G18" s="33" t="s">
        <v>42</v>
      </c>
      <c r="H18" s="34" t="s">
        <v>43</v>
      </c>
      <c r="I18" s="34" t="s">
        <v>44</v>
      </c>
      <c r="J18" s="35" t="s">
        <v>45</v>
      </c>
      <c r="K18" s="34" t="s">
        <v>46</v>
      </c>
      <c r="L18" s="36" t="s">
        <v>47</v>
      </c>
      <c r="M18" s="34" t="s">
        <v>48</v>
      </c>
      <c r="N18" s="34" t="s">
        <v>84</v>
      </c>
      <c r="O18" s="34" t="s">
        <v>50</v>
      </c>
      <c r="P18" s="36" t="s">
        <v>51</v>
      </c>
      <c r="Q18" s="36" t="s">
        <v>52</v>
      </c>
      <c r="R18" s="34">
        <v>853846.88</v>
      </c>
      <c r="S18" s="34">
        <v>853846.88</v>
      </c>
      <c r="T18" s="34">
        <v>853846.88</v>
      </c>
      <c r="U18" s="34">
        <v>853846.88</v>
      </c>
      <c r="V18" s="34">
        <v>839469.14</v>
      </c>
      <c r="W18" s="34">
        <v>839469.14</v>
      </c>
      <c r="X18" s="34">
        <v>839469.14</v>
      </c>
      <c r="Y18" s="37">
        <f>((W18/S18)*100)</f>
        <v>98.31612197259537</v>
      </c>
      <c r="Z18" s="36">
        <v>0</v>
      </c>
      <c r="AA18" s="36" t="s">
        <v>60</v>
      </c>
      <c r="AB18" s="30">
        <v>1367572</v>
      </c>
      <c r="AC18" s="37">
        <v>100</v>
      </c>
      <c r="AD18" s="37">
        <v>90</v>
      </c>
      <c r="AE18" s="38" t="s">
        <v>61</v>
      </c>
      <c r="AF18" s="19"/>
    </row>
    <row r="19" spans="2:32" ht="60.75">
      <c r="B19" s="19"/>
      <c r="C19" s="32" t="s">
        <v>91</v>
      </c>
      <c r="D19" s="32" t="s">
        <v>92</v>
      </c>
      <c r="E19" s="33" t="s">
        <v>93</v>
      </c>
      <c r="F19" s="33" t="s">
        <v>5</v>
      </c>
      <c r="G19" s="33" t="s">
        <v>42</v>
      </c>
      <c r="H19" s="34" t="s">
        <v>43</v>
      </c>
      <c r="I19" s="34" t="s">
        <v>44</v>
      </c>
      <c r="J19" s="35" t="s">
        <v>45</v>
      </c>
      <c r="K19" s="34" t="s">
        <v>46</v>
      </c>
      <c r="L19" s="36" t="s">
        <v>47</v>
      </c>
      <c r="M19" s="34" t="s">
        <v>48</v>
      </c>
      <c r="N19" s="34" t="s">
        <v>84</v>
      </c>
      <c r="O19" s="34" t="s">
        <v>50</v>
      </c>
      <c r="P19" s="36" t="s">
        <v>51</v>
      </c>
      <c r="Q19" s="36" t="s">
        <v>52</v>
      </c>
      <c r="R19" s="34">
        <v>862581</v>
      </c>
      <c r="S19" s="34">
        <v>862581.22</v>
      </c>
      <c r="T19" s="34">
        <v>862581.22</v>
      </c>
      <c r="U19" s="34">
        <v>862581.22</v>
      </c>
      <c r="V19" s="34">
        <v>851152.29</v>
      </c>
      <c r="W19" s="34">
        <v>851152.29</v>
      </c>
      <c r="X19" s="34">
        <v>851152.29</v>
      </c>
      <c r="Y19" s="37">
        <f>((W19/S19)*100)</f>
        <v>98.67503143645997</v>
      </c>
      <c r="Z19" s="36">
        <v>0</v>
      </c>
      <c r="AA19" s="36" t="s">
        <v>60</v>
      </c>
      <c r="AB19" s="30">
        <v>100</v>
      </c>
      <c r="AC19" s="37">
        <v>100</v>
      </c>
      <c r="AD19" s="37">
        <v>88</v>
      </c>
      <c r="AE19" s="38" t="s">
        <v>61</v>
      </c>
      <c r="AF19" s="19"/>
    </row>
    <row r="20" spans="2:32" ht="60.75">
      <c r="B20" s="19"/>
      <c r="C20" s="32" t="s">
        <v>94</v>
      </c>
      <c r="D20" s="32" t="s">
        <v>95</v>
      </c>
      <c r="E20" s="33" t="s">
        <v>96</v>
      </c>
      <c r="F20" s="33" t="s">
        <v>5</v>
      </c>
      <c r="G20" s="33" t="s">
        <v>42</v>
      </c>
      <c r="H20" s="34" t="s">
        <v>43</v>
      </c>
      <c r="I20" s="34" t="s">
        <v>44</v>
      </c>
      <c r="J20" s="35" t="s">
        <v>45</v>
      </c>
      <c r="K20" s="34" t="s">
        <v>46</v>
      </c>
      <c r="L20" s="36" t="s">
        <v>47</v>
      </c>
      <c r="M20" s="34" t="s">
        <v>48</v>
      </c>
      <c r="N20" s="34" t="s">
        <v>84</v>
      </c>
      <c r="O20" s="34" t="s">
        <v>50</v>
      </c>
      <c r="P20" s="36" t="s">
        <v>51</v>
      </c>
      <c r="Q20" s="36" t="s">
        <v>52</v>
      </c>
      <c r="R20" s="34">
        <v>818866</v>
      </c>
      <c r="S20" s="34">
        <v>818866.23</v>
      </c>
      <c r="T20" s="34">
        <v>818866.23</v>
      </c>
      <c r="U20" s="34">
        <v>818866.23</v>
      </c>
      <c r="V20" s="34">
        <v>804488.44</v>
      </c>
      <c r="W20" s="34">
        <v>804488.44</v>
      </c>
      <c r="X20" s="34">
        <v>804488.44</v>
      </c>
      <c r="Y20" s="37">
        <f>((W20/S20)*100)</f>
        <v>98.24418330207608</v>
      </c>
      <c r="Z20" s="36">
        <v>0</v>
      </c>
      <c r="AA20" s="36" t="s">
        <v>60</v>
      </c>
      <c r="AB20" s="30">
        <v>100</v>
      </c>
      <c r="AC20" s="37">
        <v>100</v>
      </c>
      <c r="AD20" s="37">
        <v>90</v>
      </c>
      <c r="AE20" s="38" t="s">
        <v>61</v>
      </c>
      <c r="AF20" s="19"/>
    </row>
    <row r="21" spans="2:32" ht="60.75">
      <c r="B21" s="19"/>
      <c r="C21" s="32" t="s">
        <v>97</v>
      </c>
      <c r="D21" s="32" t="s">
        <v>98</v>
      </c>
      <c r="E21" s="33" t="s">
        <v>99</v>
      </c>
      <c r="F21" s="33" t="s">
        <v>5</v>
      </c>
      <c r="G21" s="33" t="s">
        <v>42</v>
      </c>
      <c r="H21" s="34" t="s">
        <v>43</v>
      </c>
      <c r="I21" s="34" t="s">
        <v>44</v>
      </c>
      <c r="J21" s="35" t="s">
        <v>45</v>
      </c>
      <c r="K21" s="34" t="s">
        <v>46</v>
      </c>
      <c r="L21" s="36" t="s">
        <v>47</v>
      </c>
      <c r="M21" s="34" t="s">
        <v>48</v>
      </c>
      <c r="N21" s="34" t="s">
        <v>84</v>
      </c>
      <c r="O21" s="34" t="s">
        <v>50</v>
      </c>
      <c r="P21" s="36" t="s">
        <v>51</v>
      </c>
      <c r="Q21" s="36" t="s">
        <v>52</v>
      </c>
      <c r="R21" s="34">
        <v>816524</v>
      </c>
      <c r="S21" s="34">
        <v>816524.19</v>
      </c>
      <c r="T21" s="34">
        <v>816524.19</v>
      </c>
      <c r="U21" s="34">
        <v>816524.19</v>
      </c>
      <c r="V21" s="34">
        <v>772270.56</v>
      </c>
      <c r="W21" s="34">
        <v>772270.56</v>
      </c>
      <c r="X21" s="34">
        <v>772270.56</v>
      </c>
      <c r="Y21" s="37">
        <f>((W21/S21)*100)</f>
        <v>94.58024262575736</v>
      </c>
      <c r="Z21" s="36">
        <v>0</v>
      </c>
      <c r="AA21" s="36" t="s">
        <v>60</v>
      </c>
      <c r="AB21" s="30">
        <v>100</v>
      </c>
      <c r="AC21" s="37">
        <v>100</v>
      </c>
      <c r="AD21" s="37">
        <v>84</v>
      </c>
      <c r="AE21" s="38" t="s">
        <v>61</v>
      </c>
      <c r="AF21" s="19"/>
    </row>
    <row r="22" spans="2:32" ht="60.75">
      <c r="B22" s="19"/>
      <c r="C22" s="32" t="s">
        <v>100</v>
      </c>
      <c r="D22" s="32" t="s">
        <v>101</v>
      </c>
      <c r="E22" s="33" t="s">
        <v>102</v>
      </c>
      <c r="F22" s="33" t="s">
        <v>5</v>
      </c>
      <c r="G22" s="33" t="s">
        <v>42</v>
      </c>
      <c r="H22" s="34" t="s">
        <v>43</v>
      </c>
      <c r="I22" s="34" t="s">
        <v>44</v>
      </c>
      <c r="J22" s="35" t="s">
        <v>45</v>
      </c>
      <c r="K22" s="34" t="s">
        <v>46</v>
      </c>
      <c r="L22" s="36" t="s">
        <v>47</v>
      </c>
      <c r="M22" s="34" t="s">
        <v>48</v>
      </c>
      <c r="N22" s="34" t="s">
        <v>84</v>
      </c>
      <c r="O22" s="34" t="s">
        <v>50</v>
      </c>
      <c r="P22" s="36" t="s">
        <v>51</v>
      </c>
      <c r="Q22" s="36" t="s">
        <v>52</v>
      </c>
      <c r="R22" s="34">
        <v>713447</v>
      </c>
      <c r="S22" s="34">
        <v>713446.92</v>
      </c>
      <c r="T22" s="34">
        <v>713446.92</v>
      </c>
      <c r="U22" s="34">
        <v>713446.92</v>
      </c>
      <c r="V22" s="34">
        <v>700918.83</v>
      </c>
      <c r="W22" s="34">
        <v>700918.83</v>
      </c>
      <c r="X22" s="34">
        <v>700918.83</v>
      </c>
      <c r="Y22" s="37">
        <f>((W22/S22)*100)</f>
        <v>98.24400531436872</v>
      </c>
      <c r="Z22" s="36">
        <v>0</v>
      </c>
      <c r="AA22" s="36" t="s">
        <v>60</v>
      </c>
      <c r="AB22" s="30">
        <v>100</v>
      </c>
      <c r="AC22" s="37">
        <v>100</v>
      </c>
      <c r="AD22" s="37">
        <v>82</v>
      </c>
      <c r="AE22" s="38" t="s">
        <v>61</v>
      </c>
      <c r="AF22" s="19"/>
    </row>
    <row r="23" spans="2:32" ht="60.75">
      <c r="B23" s="19"/>
      <c r="C23" s="32" t="s">
        <v>103</v>
      </c>
      <c r="D23" s="32" t="s">
        <v>104</v>
      </c>
      <c r="E23" s="33" t="s">
        <v>105</v>
      </c>
      <c r="F23" s="33" t="s">
        <v>5</v>
      </c>
      <c r="G23" s="33" t="s">
        <v>42</v>
      </c>
      <c r="H23" s="34" t="s">
        <v>43</v>
      </c>
      <c r="I23" s="34" t="s">
        <v>44</v>
      </c>
      <c r="J23" s="35" t="s">
        <v>45</v>
      </c>
      <c r="K23" s="34" t="s">
        <v>46</v>
      </c>
      <c r="L23" s="36" t="s">
        <v>47</v>
      </c>
      <c r="M23" s="34" t="s">
        <v>48</v>
      </c>
      <c r="N23" s="34" t="s">
        <v>84</v>
      </c>
      <c r="O23" s="34" t="s">
        <v>50</v>
      </c>
      <c r="P23" s="36" t="s">
        <v>51</v>
      </c>
      <c r="Q23" s="36" t="s">
        <v>52</v>
      </c>
      <c r="R23" s="34">
        <v>867924</v>
      </c>
      <c r="S23" s="34">
        <v>867923.6</v>
      </c>
      <c r="T23" s="34">
        <v>867923.6</v>
      </c>
      <c r="U23" s="34">
        <v>867923.6</v>
      </c>
      <c r="V23" s="34">
        <v>853545.49</v>
      </c>
      <c r="W23" s="34">
        <v>853545.49</v>
      </c>
      <c r="X23" s="34">
        <v>853545.49</v>
      </c>
      <c r="Y23" s="37">
        <f>((W23/S23)*100)</f>
        <v>98.34338990206051</v>
      </c>
      <c r="Z23" s="36">
        <v>0</v>
      </c>
      <c r="AA23" s="36" t="s">
        <v>60</v>
      </c>
      <c r="AB23" s="30">
        <v>100</v>
      </c>
      <c r="AC23" s="37">
        <v>100</v>
      </c>
      <c r="AD23" s="37">
        <v>89</v>
      </c>
      <c r="AE23" s="38" t="s">
        <v>61</v>
      </c>
      <c r="AF23" s="19"/>
    </row>
    <row r="24" spans="2:32" ht="60.75">
      <c r="B24" s="19"/>
      <c r="C24" s="32" t="s">
        <v>106</v>
      </c>
      <c r="D24" s="32" t="s">
        <v>107</v>
      </c>
      <c r="E24" s="33" t="s">
        <v>108</v>
      </c>
      <c r="F24" s="33" t="s">
        <v>5</v>
      </c>
      <c r="G24" s="33" t="s">
        <v>42</v>
      </c>
      <c r="H24" s="34" t="s">
        <v>43</v>
      </c>
      <c r="I24" s="34" t="s">
        <v>44</v>
      </c>
      <c r="J24" s="35" t="s">
        <v>45</v>
      </c>
      <c r="K24" s="34" t="s">
        <v>46</v>
      </c>
      <c r="L24" s="36" t="s">
        <v>47</v>
      </c>
      <c r="M24" s="34" t="s">
        <v>48</v>
      </c>
      <c r="N24" s="34" t="s">
        <v>84</v>
      </c>
      <c r="O24" s="34" t="s">
        <v>50</v>
      </c>
      <c r="P24" s="36" t="s">
        <v>51</v>
      </c>
      <c r="Q24" s="36" t="s">
        <v>52</v>
      </c>
      <c r="R24" s="34">
        <v>738941</v>
      </c>
      <c r="S24" s="34">
        <v>738940.76</v>
      </c>
      <c r="T24" s="34">
        <v>738940.76</v>
      </c>
      <c r="U24" s="34">
        <v>738940.76</v>
      </c>
      <c r="V24" s="34">
        <v>713551.73</v>
      </c>
      <c r="W24" s="34">
        <v>713551.73</v>
      </c>
      <c r="X24" s="34">
        <v>713551.73</v>
      </c>
      <c r="Y24" s="37">
        <f>((W24/S24)*100)</f>
        <v>96.56413187980048</v>
      </c>
      <c r="Z24" s="36">
        <v>0</v>
      </c>
      <c r="AA24" s="36" t="s">
        <v>60</v>
      </c>
      <c r="AB24" s="30">
        <v>100</v>
      </c>
      <c r="AC24" s="37">
        <v>100</v>
      </c>
      <c r="AD24" s="37">
        <v>100</v>
      </c>
      <c r="AE24" s="38" t="s">
        <v>61</v>
      </c>
      <c r="AF24" s="19"/>
    </row>
    <row r="25" spans="2:32" ht="60.75">
      <c r="B25" s="19"/>
      <c r="C25" s="32" t="s">
        <v>109</v>
      </c>
      <c r="D25" s="32" t="s">
        <v>110</v>
      </c>
      <c r="E25" s="33" t="s">
        <v>111</v>
      </c>
      <c r="F25" s="33" t="s">
        <v>5</v>
      </c>
      <c r="G25" s="33" t="s">
        <v>42</v>
      </c>
      <c r="H25" s="34" t="s">
        <v>43</v>
      </c>
      <c r="I25" s="34" t="s">
        <v>44</v>
      </c>
      <c r="J25" s="35" t="s">
        <v>45</v>
      </c>
      <c r="K25" s="34" t="s">
        <v>46</v>
      </c>
      <c r="L25" s="36" t="s">
        <v>47</v>
      </c>
      <c r="M25" s="34" t="s">
        <v>48</v>
      </c>
      <c r="N25" s="34" t="s">
        <v>49</v>
      </c>
      <c r="O25" s="34" t="s">
        <v>50</v>
      </c>
      <c r="P25" s="36" t="s">
        <v>51</v>
      </c>
      <c r="Q25" s="36" t="s">
        <v>52</v>
      </c>
      <c r="R25" s="34">
        <v>1227155.91</v>
      </c>
      <c r="S25" s="34">
        <v>1204672</v>
      </c>
      <c r="T25" s="34">
        <v>1204672</v>
      </c>
      <c r="U25" s="34">
        <v>1204672</v>
      </c>
      <c r="V25" s="34">
        <v>1204672</v>
      </c>
      <c r="W25" s="34">
        <v>1204672</v>
      </c>
      <c r="X25" s="34">
        <v>1204672</v>
      </c>
      <c r="Y25" s="37">
        <f>((W25/S25)*100)</f>
        <v>100</v>
      </c>
      <c r="Z25" s="36">
        <v>0</v>
      </c>
      <c r="AA25" s="36" t="s">
        <v>70</v>
      </c>
      <c r="AB25" s="30">
        <v>1668</v>
      </c>
      <c r="AC25" s="37">
        <v>100</v>
      </c>
      <c r="AD25" s="37">
        <v>0</v>
      </c>
      <c r="AE25" s="38" t="s">
        <v>61</v>
      </c>
      <c r="AF25" s="19"/>
    </row>
    <row r="26" spans="2:32" ht="60.75">
      <c r="B26" s="19"/>
      <c r="C26" s="68" t="s">
        <v>39</v>
      </c>
      <c r="D26" s="32" t="s">
        <v>40</v>
      </c>
      <c r="E26" s="33" t="s">
        <v>41</v>
      </c>
      <c r="F26" s="33" t="s">
        <v>5</v>
      </c>
      <c r="G26" s="33" t="s">
        <v>42</v>
      </c>
      <c r="H26" s="34" t="s">
        <v>43</v>
      </c>
      <c r="I26" s="34" t="s">
        <v>44</v>
      </c>
      <c r="J26" s="35" t="s">
        <v>45</v>
      </c>
      <c r="K26" s="34" t="s">
        <v>46</v>
      </c>
      <c r="L26" s="36" t="s">
        <v>47</v>
      </c>
      <c r="M26" s="35" t="s">
        <v>48</v>
      </c>
      <c r="N26" s="35" t="s">
        <v>49</v>
      </c>
      <c r="O26" s="34" t="s">
        <v>50</v>
      </c>
      <c r="P26" s="36" t="s">
        <v>51</v>
      </c>
      <c r="Q26" s="36" t="s">
        <v>52</v>
      </c>
      <c r="R26" s="34">
        <v>40130.94</v>
      </c>
      <c r="S26" s="34">
        <v>22483.91</v>
      </c>
      <c r="T26" s="34">
        <v>22483.91</v>
      </c>
      <c r="U26" s="34">
        <v>22483.91</v>
      </c>
      <c r="V26" s="34">
        <v>0</v>
      </c>
      <c r="W26" s="34">
        <v>0</v>
      </c>
      <c r="X26" s="34">
        <v>0</v>
      </c>
      <c r="Y26" s="37">
        <f>((W26/S26)*100)</f>
        <v>0</v>
      </c>
      <c r="Z26" s="36">
        <v>0</v>
      </c>
      <c r="AA26" s="36" t="s">
        <v>53</v>
      </c>
      <c r="AB26" s="30">
        <v>1500</v>
      </c>
      <c r="AC26" s="37">
        <v>100</v>
      </c>
      <c r="AD26" s="37">
        <v>0</v>
      </c>
      <c r="AE26" s="38" t="s">
        <v>54</v>
      </c>
      <c r="AF26" s="19"/>
    </row>
  </sheetData>
  <mergeCells count="7">
    <mergeCell ref="C3:M3"/>
    <mergeCell ref="AD3:AE3"/>
    <mergeCell ref="D7:H7"/>
    <mergeCell ref="C14:P14"/>
    <mergeCell ref="Q14:Z14"/>
    <mergeCell ref="AA14:AD14"/>
    <mergeCell ref="AE14:AE15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  <rowBreaks count="1" manualBreakCount="1">
    <brk id="16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28"/>
  <sheetViews>
    <sheetView showGridLines="0" view="pageBreakPreview" zoomScale="80" zoomScaleSheetLayoutView="80" workbookViewId="0" topLeftCell="I9">
      <selection activeCell="D8" sqref="D8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9" width="16.25390625" style="10" bestFit="1" customWidth="1"/>
    <col min="20" max="20" width="16.625" style="10" customWidth="1"/>
    <col min="21" max="21" width="18.125" style="10" bestFit="1" customWidth="1"/>
    <col min="22" max="24" width="16.25390625" style="10" bestFit="1" customWidth="1"/>
    <col min="25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2" t="s">
        <v>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0"/>
      <c r="AE3" s="40"/>
      <c r="AF3" s="14"/>
    </row>
    <row r="4" spans="2:32" ht="8.2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/>
      <c r="AD4"/>
      <c r="AE4"/>
      <c r="AF4"/>
    </row>
    <row r="5" spans="2:32" ht="20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/>
      <c r="AD5"/>
      <c r="AE5"/>
      <c r="AF5"/>
    </row>
    <row r="6" spans="2:32" ht="8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/>
      <c r="AD6"/>
      <c r="AE6"/>
      <c r="AF6"/>
    </row>
    <row r="7" spans="3:40" s="52" customFormat="1" ht="15">
      <c r="C7" s="53" t="s">
        <v>153</v>
      </c>
      <c r="D7" s="54">
        <v>2014</v>
      </c>
      <c r="E7" s="54"/>
      <c r="F7" s="54"/>
      <c r="G7" s="54"/>
      <c r="H7" s="54"/>
      <c r="I7" s="53"/>
      <c r="J7" s="55"/>
      <c r="K7" s="55"/>
      <c r="L7" s="55"/>
      <c r="M7" s="56"/>
      <c r="N7" s="56"/>
      <c r="O7" s="56"/>
      <c r="P7" s="56"/>
      <c r="Q7" s="56"/>
      <c r="R7" s="55"/>
      <c r="S7" s="55"/>
      <c r="T7" s="55"/>
      <c r="U7" s="55"/>
      <c r="V7" s="55"/>
      <c r="W7" s="57"/>
      <c r="X7" s="57"/>
      <c r="AN7" s="58"/>
    </row>
    <row r="8" spans="3:40" s="52" customFormat="1" ht="15.75" thickBot="1">
      <c r="C8" s="53" t="s">
        <v>154</v>
      </c>
      <c r="D8" s="56">
        <v>2013</v>
      </c>
      <c r="E8" s="56"/>
      <c r="F8" s="56"/>
      <c r="G8" s="56"/>
      <c r="H8" s="56"/>
      <c r="I8" s="53"/>
      <c r="J8" s="55"/>
      <c r="K8" s="55"/>
      <c r="L8" s="55"/>
      <c r="M8" s="56"/>
      <c r="N8" s="56"/>
      <c r="O8" s="56"/>
      <c r="P8" s="56"/>
      <c r="Q8" s="56"/>
      <c r="R8" s="55"/>
      <c r="S8" s="55"/>
      <c r="T8" s="55"/>
      <c r="U8" s="55"/>
      <c r="V8" s="55"/>
      <c r="W8" s="57"/>
      <c r="X8" s="57"/>
      <c r="AN8" s="58"/>
    </row>
    <row r="9" spans="3:40" s="52" customFormat="1" ht="15.75" thickBot="1">
      <c r="C9" s="59" t="s">
        <v>155</v>
      </c>
      <c r="D9" s="60" t="s">
        <v>161</v>
      </c>
      <c r="E9" s="61"/>
      <c r="F9" s="61"/>
      <c r="G9" s="61"/>
      <c r="H9" s="61"/>
      <c r="I9" s="59"/>
      <c r="J9" s="55"/>
      <c r="K9" s="55"/>
      <c r="L9" s="55"/>
      <c r="M9" s="61"/>
      <c r="N9" s="61"/>
      <c r="O9" s="61"/>
      <c r="P9" s="61"/>
      <c r="Q9" s="61"/>
      <c r="R9" s="61"/>
      <c r="S9" s="55"/>
      <c r="T9" s="55"/>
      <c r="U9" s="55"/>
      <c r="V9" s="55"/>
      <c r="W9" s="57"/>
      <c r="X9" s="57"/>
      <c r="AN9" s="58"/>
    </row>
    <row r="10" spans="3:40" s="52" customFormat="1" ht="15">
      <c r="C10" s="56" t="s">
        <v>156</v>
      </c>
      <c r="D10" s="53" t="s">
        <v>157</v>
      </c>
      <c r="E10" s="53"/>
      <c r="F10" s="53"/>
      <c r="G10" s="53"/>
      <c r="H10" s="53"/>
      <c r="I10" s="56"/>
      <c r="J10" s="55"/>
      <c r="K10" s="55"/>
      <c r="L10" s="55"/>
      <c r="M10" s="53"/>
      <c r="N10" s="53"/>
      <c r="O10" s="53"/>
      <c r="P10" s="53"/>
      <c r="Q10" s="53"/>
      <c r="R10" s="55"/>
      <c r="S10" s="55"/>
      <c r="T10" s="55"/>
      <c r="U10" s="55"/>
      <c r="V10" s="55"/>
      <c r="W10" s="57"/>
      <c r="X10" s="57"/>
      <c r="AN10" s="58"/>
    </row>
    <row r="11" spans="3:40" s="52" customFormat="1" ht="15">
      <c r="C11" s="56" t="s">
        <v>158</v>
      </c>
      <c r="D11" s="56" t="s">
        <v>159</v>
      </c>
      <c r="E11" s="56"/>
      <c r="F11" s="56"/>
      <c r="G11" s="56"/>
      <c r="H11" s="56"/>
      <c r="I11" s="56"/>
      <c r="J11" s="62"/>
      <c r="K11" s="62"/>
      <c r="L11" s="62"/>
      <c r="M11" s="56"/>
      <c r="N11" s="56"/>
      <c r="O11" s="56"/>
      <c r="P11" s="56"/>
      <c r="Q11" s="56"/>
      <c r="R11" s="62"/>
      <c r="S11" s="62"/>
      <c r="T11" s="62"/>
      <c r="U11" s="62"/>
      <c r="V11" s="62"/>
      <c r="W11" s="62"/>
      <c r="X11" s="62"/>
      <c r="AN11" s="58"/>
    </row>
    <row r="12" spans="1:40" ht="12.75">
      <c r="A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N12" s="65"/>
    </row>
    <row r="13" spans="3:40" s="52" customFormat="1" ht="14.25" customHeight="1">
      <c r="C13" s="66" t="s">
        <v>160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19"/>
      <c r="AB13" s="63"/>
      <c r="AN13" s="58"/>
    </row>
    <row r="14" spans="2:32" ht="21" customHeight="1" thickBot="1">
      <c r="B14" s="19"/>
      <c r="C14" s="43" t="s">
        <v>7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5" t="s">
        <v>8</v>
      </c>
      <c r="R14" s="46"/>
      <c r="S14" s="46"/>
      <c r="T14" s="46"/>
      <c r="U14" s="46"/>
      <c r="V14" s="46"/>
      <c r="W14" s="46"/>
      <c r="X14" s="46"/>
      <c r="Y14" s="46"/>
      <c r="Z14" s="47"/>
      <c r="AA14" s="48" t="s">
        <v>9</v>
      </c>
      <c r="AB14" s="49"/>
      <c r="AC14" s="49"/>
      <c r="AD14" s="50"/>
      <c r="AE14" s="51" t="s">
        <v>10</v>
      </c>
      <c r="AF14" s="19"/>
    </row>
    <row r="15" spans="2:32" s="20" customFormat="1" ht="38.25" customHeight="1">
      <c r="B15" s="21"/>
      <c r="C15" s="22" t="s">
        <v>11</v>
      </c>
      <c r="D15" s="23" t="s">
        <v>12</v>
      </c>
      <c r="E15" s="23" t="s">
        <v>13</v>
      </c>
      <c r="F15" s="23" t="s">
        <v>14</v>
      </c>
      <c r="G15" s="23" t="s">
        <v>15</v>
      </c>
      <c r="H15" s="23" t="s">
        <v>16</v>
      </c>
      <c r="I15" s="23" t="s">
        <v>17</v>
      </c>
      <c r="J15" s="23" t="s">
        <v>18</v>
      </c>
      <c r="K15" s="23" t="s">
        <v>19</v>
      </c>
      <c r="L15" s="24" t="s">
        <v>20</v>
      </c>
      <c r="M15" s="23" t="s">
        <v>21</v>
      </c>
      <c r="N15" s="23" t="s">
        <v>22</v>
      </c>
      <c r="O15" s="23" t="s">
        <v>23</v>
      </c>
      <c r="P15" s="23" t="s">
        <v>24</v>
      </c>
      <c r="Q15" s="23" t="s">
        <v>25</v>
      </c>
      <c r="R15" s="23" t="s">
        <v>26</v>
      </c>
      <c r="S15" s="23" t="s">
        <v>27</v>
      </c>
      <c r="T15" s="24" t="s">
        <v>28</v>
      </c>
      <c r="U15" s="23" t="s">
        <v>29</v>
      </c>
      <c r="V15" s="23" t="s">
        <v>30</v>
      </c>
      <c r="W15" s="23" t="s">
        <v>31</v>
      </c>
      <c r="X15" s="23" t="s">
        <v>32</v>
      </c>
      <c r="Y15" s="23" t="s">
        <v>33</v>
      </c>
      <c r="Z15" s="23" t="s">
        <v>34</v>
      </c>
      <c r="AA15" s="23" t="s">
        <v>35</v>
      </c>
      <c r="AB15" s="23" t="s">
        <v>36</v>
      </c>
      <c r="AC15" s="23" t="s">
        <v>37</v>
      </c>
      <c r="AD15" s="23" t="s">
        <v>38</v>
      </c>
      <c r="AE15" s="51"/>
      <c r="AF15" s="21"/>
    </row>
    <row r="16" spans="2:32" ht="60.75">
      <c r="B16" s="19"/>
      <c r="C16" s="32" t="s">
        <v>112</v>
      </c>
      <c r="D16" s="32" t="s">
        <v>113</v>
      </c>
      <c r="E16" s="33" t="s">
        <v>114</v>
      </c>
      <c r="F16" s="33" t="s">
        <v>5</v>
      </c>
      <c r="G16" s="33" t="s">
        <v>42</v>
      </c>
      <c r="H16" s="34" t="s">
        <v>43</v>
      </c>
      <c r="I16" s="34" t="s">
        <v>44</v>
      </c>
      <c r="J16" s="35" t="s">
        <v>45</v>
      </c>
      <c r="K16" s="34" t="s">
        <v>46</v>
      </c>
      <c r="L16" s="36" t="s">
        <v>47</v>
      </c>
      <c r="M16" s="34" t="s">
        <v>48</v>
      </c>
      <c r="N16" s="34" t="s">
        <v>84</v>
      </c>
      <c r="O16" s="34" t="s">
        <v>50</v>
      </c>
      <c r="P16" s="36" t="s">
        <v>51</v>
      </c>
      <c r="Q16" s="36" t="s">
        <v>59</v>
      </c>
      <c r="R16" s="34">
        <v>495386.99</v>
      </c>
      <c r="S16" s="34">
        <v>495386.99</v>
      </c>
      <c r="T16" s="34">
        <v>495386.99</v>
      </c>
      <c r="U16" s="34">
        <v>495386.99</v>
      </c>
      <c r="V16" s="34">
        <v>461681.58</v>
      </c>
      <c r="W16" s="34">
        <v>461681.58</v>
      </c>
      <c r="X16" s="34">
        <v>461681.58</v>
      </c>
      <c r="Y16" s="37">
        <f>((W16/S16)*100)</f>
        <v>93.19614550232738</v>
      </c>
      <c r="Z16" s="36">
        <v>0</v>
      </c>
      <c r="AA16" s="36" t="s">
        <v>60</v>
      </c>
      <c r="AB16" s="30">
        <v>100</v>
      </c>
      <c r="AC16" s="37">
        <v>100</v>
      </c>
      <c r="AD16" s="37">
        <v>93</v>
      </c>
      <c r="AE16" s="38" t="s">
        <v>61</v>
      </c>
      <c r="AF16" s="19"/>
    </row>
    <row r="17" spans="2:32" ht="60.75">
      <c r="B17" s="19"/>
      <c r="C17" s="32" t="s">
        <v>115</v>
      </c>
      <c r="D17" s="32" t="s">
        <v>116</v>
      </c>
      <c r="E17" s="33" t="s">
        <v>117</v>
      </c>
      <c r="F17" s="33" t="s">
        <v>5</v>
      </c>
      <c r="G17" s="33" t="s">
        <v>42</v>
      </c>
      <c r="H17" s="34" t="s">
        <v>43</v>
      </c>
      <c r="I17" s="34" t="s">
        <v>44</v>
      </c>
      <c r="J17" s="35" t="s">
        <v>45</v>
      </c>
      <c r="K17" s="34" t="s">
        <v>46</v>
      </c>
      <c r="L17" s="36" t="s">
        <v>47</v>
      </c>
      <c r="M17" s="34" t="s">
        <v>48</v>
      </c>
      <c r="N17" s="34" t="s">
        <v>84</v>
      </c>
      <c r="O17" s="34" t="s">
        <v>50</v>
      </c>
      <c r="P17" s="36" t="s">
        <v>51</v>
      </c>
      <c r="Q17" s="36" t="s">
        <v>59</v>
      </c>
      <c r="R17" s="34">
        <v>396152</v>
      </c>
      <c r="S17" s="34">
        <v>396152</v>
      </c>
      <c r="T17" s="34">
        <v>396152</v>
      </c>
      <c r="U17" s="34">
        <v>396152</v>
      </c>
      <c r="V17" s="34">
        <v>394390.52</v>
      </c>
      <c r="W17" s="34">
        <v>394390.52</v>
      </c>
      <c r="X17" s="34">
        <v>394390.52</v>
      </c>
      <c r="Y17" s="37">
        <f>((W17/S17)*100)</f>
        <v>99.55535249096307</v>
      </c>
      <c r="Z17" s="36">
        <v>0</v>
      </c>
      <c r="AA17" s="36" t="s">
        <v>60</v>
      </c>
      <c r="AB17" s="30">
        <v>100</v>
      </c>
      <c r="AC17" s="37">
        <v>100</v>
      </c>
      <c r="AD17" s="37">
        <v>99</v>
      </c>
      <c r="AE17" s="38" t="s">
        <v>61</v>
      </c>
      <c r="AF17" s="19"/>
    </row>
    <row r="18" spans="2:32" ht="60.75">
      <c r="B18" s="19"/>
      <c r="C18" s="32" t="s">
        <v>118</v>
      </c>
      <c r="D18" s="32" t="s">
        <v>119</v>
      </c>
      <c r="E18" s="33" t="s">
        <v>120</v>
      </c>
      <c r="F18" s="33" t="s">
        <v>5</v>
      </c>
      <c r="G18" s="33" t="s">
        <v>42</v>
      </c>
      <c r="H18" s="34" t="s">
        <v>43</v>
      </c>
      <c r="I18" s="34" t="s">
        <v>44</v>
      </c>
      <c r="J18" s="35" t="s">
        <v>45</v>
      </c>
      <c r="K18" s="34" t="s">
        <v>46</v>
      </c>
      <c r="L18" s="36" t="s">
        <v>47</v>
      </c>
      <c r="M18" s="34" t="s">
        <v>48</v>
      </c>
      <c r="N18" s="34" t="s">
        <v>84</v>
      </c>
      <c r="O18" s="34" t="s">
        <v>50</v>
      </c>
      <c r="P18" s="36" t="s">
        <v>51</v>
      </c>
      <c r="Q18" s="36" t="s">
        <v>59</v>
      </c>
      <c r="R18" s="34">
        <v>110231.01</v>
      </c>
      <c r="S18" s="34">
        <v>110231.01</v>
      </c>
      <c r="T18" s="34">
        <v>110231.01</v>
      </c>
      <c r="U18" s="34">
        <v>110231.01</v>
      </c>
      <c r="V18" s="34">
        <v>104170.74</v>
      </c>
      <c r="W18" s="34">
        <v>104170.74</v>
      </c>
      <c r="X18" s="34">
        <v>104170.74</v>
      </c>
      <c r="Y18" s="37">
        <f>((W18/S18)*100)</f>
        <v>94.50220949622073</v>
      </c>
      <c r="Z18" s="36">
        <v>0</v>
      </c>
      <c r="AA18" s="36" t="s">
        <v>60</v>
      </c>
      <c r="AB18" s="30">
        <v>100</v>
      </c>
      <c r="AC18" s="37">
        <v>100</v>
      </c>
      <c r="AD18" s="37">
        <v>94</v>
      </c>
      <c r="AE18" s="38" t="s">
        <v>61</v>
      </c>
      <c r="AF18" s="19"/>
    </row>
    <row r="19" spans="2:32" ht="60.75">
      <c r="B19" s="19"/>
      <c r="C19" s="32" t="s">
        <v>121</v>
      </c>
      <c r="D19" s="32" t="s">
        <v>122</v>
      </c>
      <c r="E19" s="33" t="s">
        <v>123</v>
      </c>
      <c r="F19" s="33" t="s">
        <v>5</v>
      </c>
      <c r="G19" s="33" t="s">
        <v>42</v>
      </c>
      <c r="H19" s="34" t="s">
        <v>43</v>
      </c>
      <c r="I19" s="34" t="s">
        <v>44</v>
      </c>
      <c r="J19" s="35" t="s">
        <v>45</v>
      </c>
      <c r="K19" s="34" t="s">
        <v>46</v>
      </c>
      <c r="L19" s="36" t="s">
        <v>47</v>
      </c>
      <c r="M19" s="34" t="s">
        <v>48</v>
      </c>
      <c r="N19" s="34" t="s">
        <v>84</v>
      </c>
      <c r="O19" s="34" t="s">
        <v>50</v>
      </c>
      <c r="P19" s="36" t="s">
        <v>51</v>
      </c>
      <c r="Q19" s="36" t="s">
        <v>59</v>
      </c>
      <c r="R19" s="34">
        <v>247009.01</v>
      </c>
      <c r="S19" s="34">
        <v>247009.01</v>
      </c>
      <c r="T19" s="34">
        <v>247009.01</v>
      </c>
      <c r="U19" s="34">
        <v>247009.01</v>
      </c>
      <c r="V19" s="34">
        <v>74102.7</v>
      </c>
      <c r="W19" s="34">
        <v>74102.7</v>
      </c>
      <c r="X19" s="34">
        <v>74102.7</v>
      </c>
      <c r="Y19" s="37">
        <f>((W19/S19)*100)</f>
        <v>29.9999987854694</v>
      </c>
      <c r="Z19" s="36">
        <v>0</v>
      </c>
      <c r="AA19" s="36" t="s">
        <v>60</v>
      </c>
      <c r="AB19" s="30">
        <v>100</v>
      </c>
      <c r="AC19" s="37">
        <v>100</v>
      </c>
      <c r="AD19" s="37">
        <v>29</v>
      </c>
      <c r="AE19" s="38" t="s">
        <v>61</v>
      </c>
      <c r="AF19" s="19"/>
    </row>
    <row r="20" spans="2:32" ht="60.75">
      <c r="B20" s="19"/>
      <c r="C20" s="32" t="s">
        <v>124</v>
      </c>
      <c r="D20" s="32" t="s">
        <v>125</v>
      </c>
      <c r="E20" s="33" t="s">
        <v>126</v>
      </c>
      <c r="F20" s="33" t="s">
        <v>5</v>
      </c>
      <c r="G20" s="33" t="s">
        <v>42</v>
      </c>
      <c r="H20" s="34" t="s">
        <v>43</v>
      </c>
      <c r="I20" s="34" t="s">
        <v>44</v>
      </c>
      <c r="J20" s="35" t="s">
        <v>45</v>
      </c>
      <c r="K20" s="34" t="s">
        <v>46</v>
      </c>
      <c r="L20" s="36" t="s">
        <v>47</v>
      </c>
      <c r="M20" s="34" t="s">
        <v>48</v>
      </c>
      <c r="N20" s="34" t="s">
        <v>84</v>
      </c>
      <c r="O20" s="34" t="s">
        <v>50</v>
      </c>
      <c r="P20" s="36" t="s">
        <v>51</v>
      </c>
      <c r="Q20" s="36" t="s">
        <v>59</v>
      </c>
      <c r="R20" s="34">
        <v>383395.06</v>
      </c>
      <c r="S20" s="34">
        <v>383395.06</v>
      </c>
      <c r="T20" s="34">
        <v>383395.06</v>
      </c>
      <c r="U20" s="34">
        <v>383395.06</v>
      </c>
      <c r="V20" s="34">
        <v>351077.94</v>
      </c>
      <c r="W20" s="34">
        <v>351077.94</v>
      </c>
      <c r="X20" s="34">
        <v>351077.94</v>
      </c>
      <c r="Y20" s="37">
        <f>((W20/S20)*100)</f>
        <v>91.57080427692522</v>
      </c>
      <c r="Z20" s="36">
        <v>0</v>
      </c>
      <c r="AA20" s="36" t="s">
        <v>60</v>
      </c>
      <c r="AB20" s="30">
        <v>100</v>
      </c>
      <c r="AC20" s="37">
        <v>100</v>
      </c>
      <c r="AD20" s="37">
        <v>91</v>
      </c>
      <c r="AE20" s="38" t="s">
        <v>61</v>
      </c>
      <c r="AF20" s="19"/>
    </row>
    <row r="21" spans="2:32" ht="60.75">
      <c r="B21" s="19"/>
      <c r="C21" s="32" t="s">
        <v>127</v>
      </c>
      <c r="D21" s="32" t="s">
        <v>128</v>
      </c>
      <c r="E21" s="33" t="s">
        <v>129</v>
      </c>
      <c r="F21" s="33" t="s">
        <v>5</v>
      </c>
      <c r="G21" s="33" t="s">
        <v>42</v>
      </c>
      <c r="H21" s="34" t="s">
        <v>43</v>
      </c>
      <c r="I21" s="34" t="s">
        <v>44</v>
      </c>
      <c r="J21" s="35" t="s">
        <v>45</v>
      </c>
      <c r="K21" s="34" t="s">
        <v>46</v>
      </c>
      <c r="L21" s="36" t="s">
        <v>47</v>
      </c>
      <c r="M21" s="34" t="s">
        <v>48</v>
      </c>
      <c r="N21" s="34" t="s">
        <v>84</v>
      </c>
      <c r="O21" s="34" t="s">
        <v>50</v>
      </c>
      <c r="P21" s="36" t="s">
        <v>51</v>
      </c>
      <c r="Q21" s="36" t="s">
        <v>59</v>
      </c>
      <c r="R21" s="34">
        <v>411023.99</v>
      </c>
      <c r="S21" s="34">
        <v>411023.99</v>
      </c>
      <c r="T21" s="34">
        <v>411023.99</v>
      </c>
      <c r="U21" s="34">
        <v>411023.99</v>
      </c>
      <c r="V21" s="34">
        <v>405475.04</v>
      </c>
      <c r="W21" s="34">
        <v>405475.04</v>
      </c>
      <c r="X21" s="34">
        <v>405475.04</v>
      </c>
      <c r="Y21" s="37">
        <f>((W21/S21)*100)</f>
        <v>98.64996931201023</v>
      </c>
      <c r="Z21" s="36">
        <v>0</v>
      </c>
      <c r="AA21" s="36" t="s">
        <v>60</v>
      </c>
      <c r="AB21" s="30">
        <v>100</v>
      </c>
      <c r="AC21" s="37">
        <v>100</v>
      </c>
      <c r="AD21" s="37">
        <v>98</v>
      </c>
      <c r="AE21" s="38" t="s">
        <v>61</v>
      </c>
      <c r="AF21" s="19"/>
    </row>
    <row r="22" spans="2:32" ht="60.75">
      <c r="B22" s="19"/>
      <c r="C22" s="32" t="s">
        <v>55</v>
      </c>
      <c r="D22" s="32" t="s">
        <v>56</v>
      </c>
      <c r="E22" s="33" t="s">
        <v>57</v>
      </c>
      <c r="F22" s="33" t="s">
        <v>5</v>
      </c>
      <c r="G22" s="33" t="s">
        <v>42</v>
      </c>
      <c r="H22" s="34" t="s">
        <v>43</v>
      </c>
      <c r="I22" s="34" t="s">
        <v>44</v>
      </c>
      <c r="J22" s="35" t="s">
        <v>45</v>
      </c>
      <c r="K22" s="34" t="s">
        <v>46</v>
      </c>
      <c r="L22" s="36" t="s">
        <v>47</v>
      </c>
      <c r="M22" s="34" t="s">
        <v>48</v>
      </c>
      <c r="N22" s="34" t="s">
        <v>58</v>
      </c>
      <c r="O22" s="34" t="s">
        <v>50</v>
      </c>
      <c r="P22" s="36" t="s">
        <v>51</v>
      </c>
      <c r="Q22" s="36" t="s">
        <v>59</v>
      </c>
      <c r="R22" s="34">
        <v>879440.44</v>
      </c>
      <c r="S22" s="34">
        <v>879440.44</v>
      </c>
      <c r="T22" s="34">
        <v>879440.44</v>
      </c>
      <c r="U22" s="34">
        <v>879440.44</v>
      </c>
      <c r="V22" s="34">
        <v>509633.74</v>
      </c>
      <c r="W22" s="34">
        <v>509633.74</v>
      </c>
      <c r="X22" s="34">
        <v>509633.74</v>
      </c>
      <c r="Y22" s="37">
        <f>((W22/S22)*100)</f>
        <v>57.94977315348383</v>
      </c>
      <c r="Z22" s="36">
        <v>0</v>
      </c>
      <c r="AA22" s="36" t="s">
        <v>60</v>
      </c>
      <c r="AB22" s="30">
        <v>1659365</v>
      </c>
      <c r="AC22" s="37">
        <v>100</v>
      </c>
      <c r="AD22" s="37">
        <v>57</v>
      </c>
      <c r="AE22" s="38" t="s">
        <v>61</v>
      </c>
      <c r="AF22" s="19"/>
    </row>
    <row r="23" spans="2:32" ht="60.75">
      <c r="B23" s="19"/>
      <c r="C23" s="32" t="s">
        <v>130</v>
      </c>
      <c r="D23" s="32" t="s">
        <v>131</v>
      </c>
      <c r="E23" s="33" t="s">
        <v>132</v>
      </c>
      <c r="F23" s="33" t="s">
        <v>5</v>
      </c>
      <c r="G23" s="33" t="s">
        <v>42</v>
      </c>
      <c r="H23" s="34" t="s">
        <v>43</v>
      </c>
      <c r="I23" s="34" t="s">
        <v>44</v>
      </c>
      <c r="J23" s="35" t="s">
        <v>45</v>
      </c>
      <c r="K23" s="34" t="s">
        <v>46</v>
      </c>
      <c r="L23" s="36" t="s">
        <v>47</v>
      </c>
      <c r="M23" s="34" t="s">
        <v>48</v>
      </c>
      <c r="N23" s="34" t="s">
        <v>133</v>
      </c>
      <c r="O23" s="34" t="s">
        <v>50</v>
      </c>
      <c r="P23" s="36" t="s">
        <v>51</v>
      </c>
      <c r="Q23" s="36" t="s">
        <v>59</v>
      </c>
      <c r="R23" s="34">
        <v>381652398.22</v>
      </c>
      <c r="S23" s="34">
        <v>381652398.22</v>
      </c>
      <c r="T23" s="34">
        <v>381652398.22</v>
      </c>
      <c r="U23" s="34">
        <v>381652398.22</v>
      </c>
      <c r="V23" s="34">
        <v>381652398.22</v>
      </c>
      <c r="W23" s="34">
        <v>381652398.22</v>
      </c>
      <c r="X23" s="34">
        <v>381652398.22</v>
      </c>
      <c r="Y23" s="37">
        <f>((W23/S23)*100)</f>
        <v>100</v>
      </c>
      <c r="Z23" s="36">
        <v>0</v>
      </c>
      <c r="AA23" s="36" t="s">
        <v>70</v>
      </c>
      <c r="AB23" s="30">
        <v>1668</v>
      </c>
      <c r="AC23" s="37">
        <v>100</v>
      </c>
      <c r="AD23" s="37">
        <v>100</v>
      </c>
      <c r="AE23" s="38" t="s">
        <v>61</v>
      </c>
      <c r="AF23" s="19"/>
    </row>
    <row r="24" spans="2:32" ht="67.5">
      <c r="B24" s="19"/>
      <c r="C24" s="32" t="s">
        <v>134</v>
      </c>
      <c r="D24" s="32" t="s">
        <v>135</v>
      </c>
      <c r="E24" s="33" t="s">
        <v>136</v>
      </c>
      <c r="F24" s="33" t="s">
        <v>5</v>
      </c>
      <c r="G24" s="33" t="s">
        <v>42</v>
      </c>
      <c r="H24" s="34" t="s">
        <v>43</v>
      </c>
      <c r="I24" s="34" t="s">
        <v>44</v>
      </c>
      <c r="J24" s="35" t="s">
        <v>45</v>
      </c>
      <c r="K24" s="34" t="s">
        <v>46</v>
      </c>
      <c r="L24" s="36" t="s">
        <v>47</v>
      </c>
      <c r="M24" s="34" t="s">
        <v>48</v>
      </c>
      <c r="N24" s="34" t="s">
        <v>137</v>
      </c>
      <c r="O24" s="34" t="s">
        <v>138</v>
      </c>
      <c r="P24" s="36" t="s">
        <v>51</v>
      </c>
      <c r="Q24" s="36" t="s">
        <v>59</v>
      </c>
      <c r="R24" s="34">
        <v>102766965.48</v>
      </c>
      <c r="S24" s="34">
        <v>102766965.48</v>
      </c>
      <c r="T24" s="34">
        <v>102766965.48</v>
      </c>
      <c r="U24" s="34">
        <v>102766965.48</v>
      </c>
      <c r="V24" s="34">
        <v>102766965.48</v>
      </c>
      <c r="W24" s="34">
        <v>102766965.48</v>
      </c>
      <c r="X24" s="34">
        <v>102766965.48</v>
      </c>
      <c r="Y24" s="37">
        <f>((W24/S24)*100)</f>
        <v>100</v>
      </c>
      <c r="Z24" s="36">
        <v>0</v>
      </c>
      <c r="AA24" s="36" t="s">
        <v>139</v>
      </c>
      <c r="AB24" s="30">
        <v>1367572</v>
      </c>
      <c r="AC24" s="37">
        <v>100</v>
      </c>
      <c r="AD24" s="37">
        <v>92</v>
      </c>
      <c r="AE24" s="38" t="s">
        <v>61</v>
      </c>
      <c r="AF24" s="19"/>
    </row>
    <row r="25" spans="2:32" ht="60.75">
      <c r="B25" s="19"/>
      <c r="C25" s="32" t="s">
        <v>140</v>
      </c>
      <c r="D25" s="32" t="s">
        <v>141</v>
      </c>
      <c r="E25" s="33" t="s">
        <v>142</v>
      </c>
      <c r="F25" s="33" t="s">
        <v>5</v>
      </c>
      <c r="G25" s="33" t="s">
        <v>42</v>
      </c>
      <c r="H25" s="34" t="s">
        <v>43</v>
      </c>
      <c r="I25" s="34" t="s">
        <v>44</v>
      </c>
      <c r="J25" s="35" t="s">
        <v>45</v>
      </c>
      <c r="K25" s="34" t="s">
        <v>46</v>
      </c>
      <c r="L25" s="36" t="s">
        <v>47</v>
      </c>
      <c r="M25" s="34" t="s">
        <v>48</v>
      </c>
      <c r="N25" s="34" t="s">
        <v>143</v>
      </c>
      <c r="O25" s="34" t="s">
        <v>50</v>
      </c>
      <c r="P25" s="36" t="s">
        <v>51</v>
      </c>
      <c r="Q25" s="36" t="s">
        <v>59</v>
      </c>
      <c r="R25" s="34">
        <v>5271556.32</v>
      </c>
      <c r="S25" s="34">
        <v>5271556.32</v>
      </c>
      <c r="T25" s="34">
        <v>5271556.32</v>
      </c>
      <c r="U25" s="34">
        <v>5271556.32</v>
      </c>
      <c r="V25" s="34">
        <v>5271556.32</v>
      </c>
      <c r="W25" s="34">
        <v>5271556.32</v>
      </c>
      <c r="X25" s="34">
        <v>5271556.32</v>
      </c>
      <c r="Y25" s="37">
        <f>((W25/S25)*100)</f>
        <v>100</v>
      </c>
      <c r="Z25" s="36">
        <v>0</v>
      </c>
      <c r="AA25" s="36" t="s">
        <v>144</v>
      </c>
      <c r="AB25" s="30">
        <v>1</v>
      </c>
      <c r="AC25" s="37">
        <v>100</v>
      </c>
      <c r="AD25" s="37">
        <v>100</v>
      </c>
      <c r="AE25" s="38" t="s">
        <v>61</v>
      </c>
      <c r="AF25" s="19"/>
    </row>
    <row r="26" spans="2:32" ht="60.75">
      <c r="B26" s="19"/>
      <c r="C26" s="32" t="s">
        <v>62</v>
      </c>
      <c r="D26" s="32" t="s">
        <v>63</v>
      </c>
      <c r="E26" s="33" t="s">
        <v>41</v>
      </c>
      <c r="F26" s="33" t="s">
        <v>5</v>
      </c>
      <c r="G26" s="33" t="s">
        <v>42</v>
      </c>
      <c r="H26" s="34" t="s">
        <v>43</v>
      </c>
      <c r="I26" s="34" t="s">
        <v>44</v>
      </c>
      <c r="J26" s="35" t="s">
        <v>45</v>
      </c>
      <c r="K26" s="34" t="s">
        <v>46</v>
      </c>
      <c r="L26" s="36" t="s">
        <v>47</v>
      </c>
      <c r="M26" s="34" t="s">
        <v>48</v>
      </c>
      <c r="N26" s="34" t="s">
        <v>49</v>
      </c>
      <c r="O26" s="34" t="s">
        <v>50</v>
      </c>
      <c r="P26" s="36" t="s">
        <v>51</v>
      </c>
      <c r="Q26" s="36" t="s">
        <v>59</v>
      </c>
      <c r="R26" s="34">
        <v>17435517.06</v>
      </c>
      <c r="S26" s="34">
        <v>17435517.06</v>
      </c>
      <c r="T26" s="34">
        <v>17435517.06</v>
      </c>
      <c r="U26" s="34">
        <v>17435517.06</v>
      </c>
      <c r="V26" s="34">
        <v>0</v>
      </c>
      <c r="W26" s="34">
        <v>0</v>
      </c>
      <c r="X26" s="34">
        <v>0</v>
      </c>
      <c r="Y26" s="37">
        <f>((W26/S26)*100)</f>
        <v>0</v>
      </c>
      <c r="Z26" s="36">
        <v>0</v>
      </c>
      <c r="AA26" s="36" t="s">
        <v>64</v>
      </c>
      <c r="AB26" s="30">
        <v>1668</v>
      </c>
      <c r="AC26" s="37">
        <v>100</v>
      </c>
      <c r="AD26" s="37">
        <v>0</v>
      </c>
      <c r="AE26" s="38" t="s">
        <v>61</v>
      </c>
      <c r="AF26" s="19"/>
    </row>
    <row r="27" spans="2:32" ht="60.75">
      <c r="B27" s="19"/>
      <c r="C27" s="32" t="s">
        <v>145</v>
      </c>
      <c r="D27" s="32" t="s">
        <v>146</v>
      </c>
      <c r="E27" s="33" t="s">
        <v>147</v>
      </c>
      <c r="F27" s="33" t="s">
        <v>5</v>
      </c>
      <c r="G27" s="33" t="s">
        <v>42</v>
      </c>
      <c r="H27" s="34" t="s">
        <v>43</v>
      </c>
      <c r="I27" s="34" t="s">
        <v>44</v>
      </c>
      <c r="J27" s="35" t="s">
        <v>45</v>
      </c>
      <c r="K27" s="34" t="s">
        <v>46</v>
      </c>
      <c r="L27" s="36" t="s">
        <v>47</v>
      </c>
      <c r="M27" s="34" t="s">
        <v>48</v>
      </c>
      <c r="N27" s="34" t="s">
        <v>148</v>
      </c>
      <c r="O27" s="34" t="s">
        <v>50</v>
      </c>
      <c r="P27" s="36" t="s">
        <v>51</v>
      </c>
      <c r="Q27" s="36" t="s">
        <v>59</v>
      </c>
      <c r="R27" s="34">
        <v>2390448.96</v>
      </c>
      <c r="S27" s="34">
        <v>2390448.96</v>
      </c>
      <c r="T27" s="34">
        <v>2390448.96</v>
      </c>
      <c r="U27" s="34">
        <v>2390448.96</v>
      </c>
      <c r="V27" s="34">
        <v>2380024.87</v>
      </c>
      <c r="W27" s="34">
        <v>2380024.87</v>
      </c>
      <c r="X27" s="34">
        <v>2380024.87</v>
      </c>
      <c r="Y27" s="37">
        <f>((W27/S27)*100)</f>
        <v>99.56392752263575</v>
      </c>
      <c r="Z27" s="36">
        <v>0</v>
      </c>
      <c r="AA27" s="36" t="s">
        <v>149</v>
      </c>
      <c r="AB27" s="30">
        <v>192648</v>
      </c>
      <c r="AC27" s="37">
        <v>100</v>
      </c>
      <c r="AD27" s="37">
        <v>100</v>
      </c>
      <c r="AE27" s="38" t="s">
        <v>61</v>
      </c>
      <c r="AF27" s="19"/>
    </row>
    <row r="28" spans="2:32" ht="60.75">
      <c r="B28" s="19"/>
      <c r="C28" s="32" t="s">
        <v>150</v>
      </c>
      <c r="D28" s="32" t="s">
        <v>151</v>
      </c>
      <c r="E28" s="33" t="s">
        <v>152</v>
      </c>
      <c r="F28" s="33" t="s">
        <v>5</v>
      </c>
      <c r="G28" s="33" t="s">
        <v>42</v>
      </c>
      <c r="H28" s="34" t="s">
        <v>43</v>
      </c>
      <c r="I28" s="34" t="s">
        <v>44</v>
      </c>
      <c r="J28" s="35" t="s">
        <v>45</v>
      </c>
      <c r="K28" s="34" t="s">
        <v>46</v>
      </c>
      <c r="L28" s="36" t="s">
        <v>47</v>
      </c>
      <c r="M28" s="34" t="s">
        <v>48</v>
      </c>
      <c r="N28" s="34" t="s">
        <v>148</v>
      </c>
      <c r="O28" s="34" t="s">
        <v>50</v>
      </c>
      <c r="P28" s="36" t="s">
        <v>51</v>
      </c>
      <c r="Q28" s="36" t="s">
        <v>59</v>
      </c>
      <c r="R28" s="34">
        <v>2416318.56</v>
      </c>
      <c r="S28" s="34">
        <v>2416318.56</v>
      </c>
      <c r="T28" s="34">
        <v>2416318.56</v>
      </c>
      <c r="U28" s="34">
        <v>2416318.56</v>
      </c>
      <c r="V28" s="34">
        <v>2408030.16</v>
      </c>
      <c r="W28" s="34">
        <v>2408030.16</v>
      </c>
      <c r="X28" s="34">
        <v>2408030.16</v>
      </c>
      <c r="Y28" s="37">
        <f>((W28/S28)*100)</f>
        <v>99.65698231445113</v>
      </c>
      <c r="Z28" s="36">
        <v>0</v>
      </c>
      <c r="AA28" s="36" t="s">
        <v>149</v>
      </c>
      <c r="AB28" s="30">
        <v>192648</v>
      </c>
      <c r="AC28" s="37">
        <v>100</v>
      </c>
      <c r="AD28" s="37">
        <v>100</v>
      </c>
      <c r="AE28" s="38" t="s">
        <v>61</v>
      </c>
      <c r="AF28" s="19"/>
    </row>
  </sheetData>
  <mergeCells count="7">
    <mergeCell ref="C3:M3"/>
    <mergeCell ref="AD3:AE3"/>
    <mergeCell ref="D7:H7"/>
    <mergeCell ref="C14:P14"/>
    <mergeCell ref="Q14:Z14"/>
    <mergeCell ref="AA14:AD14"/>
    <mergeCell ref="AE14:AE15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N16"/>
  <sheetViews>
    <sheetView showGridLines="0" view="pageBreakPreview" zoomScale="80" zoomScaleSheetLayoutView="80" workbookViewId="0" topLeftCell="A1">
      <selection activeCell="D8" sqref="D8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9" width="16.25390625" style="10" bestFit="1" customWidth="1"/>
    <col min="20" max="20" width="16.625" style="10" customWidth="1"/>
    <col min="21" max="21" width="18.125" style="10" bestFit="1" customWidth="1"/>
    <col min="22" max="22" width="14.75390625" style="10" bestFit="1" customWidth="1"/>
    <col min="23" max="24" width="15.00390625" style="10" bestFit="1" customWidth="1"/>
    <col min="25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2" t="s">
        <v>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0"/>
      <c r="AE3" s="40"/>
      <c r="AF3" s="14"/>
    </row>
    <row r="4" spans="2:32" ht="8.2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/>
      <c r="AD4"/>
      <c r="AE4"/>
      <c r="AF4"/>
    </row>
    <row r="5" spans="2:32" ht="20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/>
      <c r="AD5"/>
      <c r="AE5"/>
      <c r="AF5"/>
    </row>
    <row r="6" spans="2:32" ht="8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/>
      <c r="AD6"/>
      <c r="AE6"/>
      <c r="AF6"/>
    </row>
    <row r="7" spans="3:40" s="52" customFormat="1" ht="15">
      <c r="C7" s="53" t="s">
        <v>153</v>
      </c>
      <c r="D7" s="54">
        <v>2014</v>
      </c>
      <c r="E7" s="54"/>
      <c r="F7" s="54"/>
      <c r="G7" s="54"/>
      <c r="H7" s="54"/>
      <c r="I7" s="53"/>
      <c r="J7" s="55"/>
      <c r="K7" s="55"/>
      <c r="L7" s="55"/>
      <c r="M7" s="56"/>
      <c r="N7" s="56"/>
      <c r="O7" s="56"/>
      <c r="P7" s="56"/>
      <c r="Q7" s="56"/>
      <c r="R7" s="55"/>
      <c r="S7" s="55"/>
      <c r="T7" s="55"/>
      <c r="U7" s="55"/>
      <c r="V7" s="55"/>
      <c r="W7" s="57"/>
      <c r="X7" s="57"/>
      <c r="AN7" s="58"/>
    </row>
    <row r="8" spans="3:40" s="52" customFormat="1" ht="15.75" thickBot="1">
      <c r="C8" s="53" t="s">
        <v>154</v>
      </c>
      <c r="D8" s="56">
        <v>2014</v>
      </c>
      <c r="E8" s="56"/>
      <c r="F8" s="56"/>
      <c r="G8" s="56"/>
      <c r="H8" s="56"/>
      <c r="I8" s="53"/>
      <c r="J8" s="55"/>
      <c r="K8" s="55"/>
      <c r="L8" s="55"/>
      <c r="M8" s="56"/>
      <c r="N8" s="56"/>
      <c r="O8" s="56"/>
      <c r="P8" s="56"/>
      <c r="Q8" s="56"/>
      <c r="R8" s="55"/>
      <c r="S8" s="55"/>
      <c r="T8" s="55"/>
      <c r="U8" s="55"/>
      <c r="V8" s="55"/>
      <c r="W8" s="57"/>
      <c r="X8" s="57"/>
      <c r="AN8" s="58"/>
    </row>
    <row r="9" spans="3:40" s="52" customFormat="1" ht="15.75" thickBot="1">
      <c r="C9" s="59" t="s">
        <v>155</v>
      </c>
      <c r="D9" s="60" t="s">
        <v>161</v>
      </c>
      <c r="E9" s="61"/>
      <c r="F9" s="61"/>
      <c r="G9" s="61"/>
      <c r="H9" s="61"/>
      <c r="I9" s="59"/>
      <c r="J9" s="55"/>
      <c r="K9" s="55"/>
      <c r="L9" s="55"/>
      <c r="M9" s="61"/>
      <c r="N9" s="61"/>
      <c r="O9" s="61"/>
      <c r="P9" s="61"/>
      <c r="Q9" s="61"/>
      <c r="R9" s="61"/>
      <c r="S9" s="55"/>
      <c r="T9" s="55"/>
      <c r="U9" s="55"/>
      <c r="V9" s="55"/>
      <c r="W9" s="57"/>
      <c r="X9" s="57"/>
      <c r="AN9" s="58"/>
    </row>
    <row r="10" spans="3:40" s="52" customFormat="1" ht="15">
      <c r="C10" s="56" t="s">
        <v>156</v>
      </c>
      <c r="D10" s="53" t="s">
        <v>157</v>
      </c>
      <c r="E10" s="53"/>
      <c r="F10" s="53"/>
      <c r="G10" s="53"/>
      <c r="H10" s="53"/>
      <c r="I10" s="56"/>
      <c r="J10" s="55"/>
      <c r="K10" s="55"/>
      <c r="L10" s="55"/>
      <c r="M10" s="53"/>
      <c r="N10" s="53"/>
      <c r="O10" s="53"/>
      <c r="P10" s="53"/>
      <c r="Q10" s="53"/>
      <c r="R10" s="55"/>
      <c r="S10" s="55"/>
      <c r="T10" s="55"/>
      <c r="U10" s="55"/>
      <c r="V10" s="55"/>
      <c r="W10" s="57"/>
      <c r="X10" s="57"/>
      <c r="AN10" s="58"/>
    </row>
    <row r="11" spans="3:40" s="52" customFormat="1" ht="15">
      <c r="C11" s="56" t="s">
        <v>158</v>
      </c>
      <c r="D11" s="56" t="s">
        <v>159</v>
      </c>
      <c r="E11" s="56"/>
      <c r="F11" s="56"/>
      <c r="G11" s="56"/>
      <c r="H11" s="56"/>
      <c r="I11" s="56"/>
      <c r="J11" s="62"/>
      <c r="K11" s="62"/>
      <c r="L11" s="62"/>
      <c r="M11" s="56"/>
      <c r="N11" s="56"/>
      <c r="O11" s="56"/>
      <c r="P11" s="56"/>
      <c r="Q11" s="56"/>
      <c r="R11" s="62"/>
      <c r="S11" s="62"/>
      <c r="T11" s="62"/>
      <c r="U11" s="62"/>
      <c r="V11" s="62"/>
      <c r="W11" s="62"/>
      <c r="X11" s="62"/>
      <c r="AN11" s="58"/>
    </row>
    <row r="12" spans="1:40" ht="12.75">
      <c r="A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N12" s="65"/>
    </row>
    <row r="13" spans="3:40" s="52" customFormat="1" ht="14.25" customHeight="1">
      <c r="C13" s="66" t="s">
        <v>160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19"/>
      <c r="AB13" s="63"/>
      <c r="AN13" s="58"/>
    </row>
    <row r="14" spans="2:32" ht="21" customHeight="1" thickBot="1">
      <c r="B14" s="19"/>
      <c r="C14" s="43" t="s">
        <v>7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5" t="s">
        <v>8</v>
      </c>
      <c r="R14" s="46"/>
      <c r="S14" s="46"/>
      <c r="T14" s="46"/>
      <c r="U14" s="46"/>
      <c r="V14" s="46"/>
      <c r="W14" s="46"/>
      <c r="X14" s="46"/>
      <c r="Y14" s="46"/>
      <c r="Z14" s="47"/>
      <c r="AA14" s="48" t="s">
        <v>9</v>
      </c>
      <c r="AB14" s="49"/>
      <c r="AC14" s="49"/>
      <c r="AD14" s="50"/>
      <c r="AE14" s="51" t="s">
        <v>10</v>
      </c>
      <c r="AF14" s="19"/>
    </row>
    <row r="15" spans="2:32" s="20" customFormat="1" ht="38.25" customHeight="1">
      <c r="B15" s="21"/>
      <c r="C15" s="22" t="s">
        <v>11</v>
      </c>
      <c r="D15" s="23" t="s">
        <v>12</v>
      </c>
      <c r="E15" s="23" t="s">
        <v>13</v>
      </c>
      <c r="F15" s="23" t="s">
        <v>14</v>
      </c>
      <c r="G15" s="23" t="s">
        <v>15</v>
      </c>
      <c r="H15" s="23" t="s">
        <v>16</v>
      </c>
      <c r="I15" s="23" t="s">
        <v>17</v>
      </c>
      <c r="J15" s="23" t="s">
        <v>18</v>
      </c>
      <c r="K15" s="23" t="s">
        <v>19</v>
      </c>
      <c r="L15" s="24" t="s">
        <v>20</v>
      </c>
      <c r="M15" s="23" t="s">
        <v>21</v>
      </c>
      <c r="N15" s="23" t="s">
        <v>22</v>
      </c>
      <c r="O15" s="23" t="s">
        <v>23</v>
      </c>
      <c r="P15" s="23" t="s">
        <v>24</v>
      </c>
      <c r="Q15" s="23" t="s">
        <v>25</v>
      </c>
      <c r="R15" s="23" t="s">
        <v>26</v>
      </c>
      <c r="S15" s="23" t="s">
        <v>27</v>
      </c>
      <c r="T15" s="24" t="s">
        <v>28</v>
      </c>
      <c r="U15" s="23" t="s">
        <v>29</v>
      </c>
      <c r="V15" s="23" t="s">
        <v>30</v>
      </c>
      <c r="W15" s="23" t="s">
        <v>31</v>
      </c>
      <c r="X15" s="23" t="s">
        <v>32</v>
      </c>
      <c r="Y15" s="23" t="s">
        <v>33</v>
      </c>
      <c r="Z15" s="23" t="s">
        <v>34</v>
      </c>
      <c r="AA15" s="23" t="s">
        <v>35</v>
      </c>
      <c r="AB15" s="23" t="s">
        <v>36</v>
      </c>
      <c r="AC15" s="23" t="s">
        <v>37</v>
      </c>
      <c r="AD15" s="23" t="s">
        <v>38</v>
      </c>
      <c r="AE15" s="51"/>
      <c r="AF15" s="21"/>
    </row>
    <row r="16" spans="2:32" ht="60.75">
      <c r="B16" s="19"/>
      <c r="C16" s="32" t="s">
        <v>65</v>
      </c>
      <c r="D16" s="32" t="s">
        <v>66</v>
      </c>
      <c r="E16" s="33" t="s">
        <v>67</v>
      </c>
      <c r="F16" s="33" t="s">
        <v>5</v>
      </c>
      <c r="G16" s="33" t="s">
        <v>42</v>
      </c>
      <c r="H16" s="34" t="s">
        <v>43</v>
      </c>
      <c r="I16" s="34" t="s">
        <v>44</v>
      </c>
      <c r="J16" s="35" t="s">
        <v>45</v>
      </c>
      <c r="K16" s="34" t="s">
        <v>46</v>
      </c>
      <c r="L16" s="36" t="s">
        <v>47</v>
      </c>
      <c r="M16" s="34" t="s">
        <v>48</v>
      </c>
      <c r="N16" s="34" t="s">
        <v>68</v>
      </c>
      <c r="O16" s="34" t="s">
        <v>50</v>
      </c>
      <c r="P16" s="36" t="s">
        <v>51</v>
      </c>
      <c r="Q16" s="36" t="s">
        <v>69</v>
      </c>
      <c r="R16" s="34">
        <v>458416698</v>
      </c>
      <c r="S16" s="34">
        <v>458416698</v>
      </c>
      <c r="T16" s="34">
        <v>69559035.26</v>
      </c>
      <c r="U16" s="34">
        <v>69559035.26</v>
      </c>
      <c r="V16" s="34">
        <v>49533405</v>
      </c>
      <c r="W16" s="34">
        <v>49533405</v>
      </c>
      <c r="X16" s="34">
        <v>49533405</v>
      </c>
      <c r="Y16" s="37">
        <f>((W16/S16)*100)</f>
        <v>10.805323020759596</v>
      </c>
      <c r="Z16" s="36">
        <v>0</v>
      </c>
      <c r="AA16" s="36" t="s">
        <v>70</v>
      </c>
      <c r="AB16" s="30">
        <v>1668</v>
      </c>
      <c r="AC16" s="37">
        <v>100</v>
      </c>
      <c r="AD16" s="37">
        <v>13</v>
      </c>
      <c r="AE16" s="38" t="s">
        <v>71</v>
      </c>
      <c r="AF16" s="19"/>
    </row>
  </sheetData>
  <mergeCells count="7">
    <mergeCell ref="C3:M3"/>
    <mergeCell ref="AD3:AE3"/>
    <mergeCell ref="D7:H7"/>
    <mergeCell ref="C14:P14"/>
    <mergeCell ref="Q14:Z14"/>
    <mergeCell ref="AA14:AD14"/>
    <mergeCell ref="AE14:AE15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2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Blanca Carolina Lizaola Diaz de la Vega</cp:lastModifiedBy>
  <cp:lastPrinted>2013-06-05T18:06:43Z</cp:lastPrinted>
  <dcterms:created xsi:type="dcterms:W3CDTF">2009-03-25T01:44:41Z</dcterms:created>
  <dcterms:modified xsi:type="dcterms:W3CDTF">2014-05-08T22:43:05Z</dcterms:modified>
  <cp:category/>
  <cp:version/>
  <cp:contentType/>
  <cp:contentStatus/>
</cp:coreProperties>
</file>